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vilisto.sharepoint.com/sites/Market/Data/Marketing/03_Präsentationen/Sales_Enablement/3_Online_Präsentation/"/>
    </mc:Choice>
  </mc:AlternateContent>
  <xr:revisionPtr revIDLastSave="0" documentId="8_{3256E350-56CD-4474-9EDB-75B2CB838C02}" xr6:coauthVersionLast="47" xr6:coauthVersionMax="47" xr10:uidLastSave="{00000000-0000-0000-0000-000000000000}"/>
  <bookViews>
    <workbookView xWindow="-120" yWindow="-120" windowWidth="29040" windowHeight="15720" xr2:uid="{174292FC-8D57-4E27-81C0-3383611FFCC9}"/>
  </bookViews>
  <sheets>
    <sheet name="Übersicht" sheetId="4" r:id="rId1"/>
    <sheet name="Datenabfrage Thermostate" sheetId="1" r:id="rId2"/>
    <sheet name="Datenabfrage VEM (optional)" sheetId="3" r:id="rId3"/>
    <sheet name="Dropdown" sheetId="2" state="hidden" r:id="rId4"/>
  </sheet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4" i="1" l="1"/>
  <c r="E44" i="1"/>
  <c r="F44" i="1"/>
  <c r="G44" i="1"/>
  <c r="H44" i="1"/>
  <c r="I44" i="1"/>
  <c r="J44" i="1"/>
  <c r="K44" i="1"/>
  <c r="L44" i="1"/>
  <c r="M44" i="1"/>
  <c r="N44" i="1"/>
  <c r="O44" i="1"/>
  <c r="P44" i="1"/>
  <c r="Q44" i="1"/>
  <c r="R44" i="1"/>
  <c r="S44" i="1"/>
  <c r="T44" i="1"/>
  <c r="U44" i="1"/>
  <c r="V44" i="1"/>
  <c r="W44" i="1"/>
  <c r="X44" i="1"/>
  <c r="Y44" i="1"/>
  <c r="Z44" i="1"/>
  <c r="AA44" i="1"/>
  <c r="AB44" i="1"/>
  <c r="AC44" i="1"/>
  <c r="AD44" i="1"/>
  <c r="AE44" i="1"/>
  <c r="AF44" i="1"/>
  <c r="AG44" i="1"/>
  <c r="AH44" i="1"/>
  <c r="AI44" i="1"/>
  <c r="AJ44" i="1"/>
  <c r="AK44" i="1"/>
  <c r="AL44" i="1"/>
  <c r="AM44" i="1"/>
  <c r="AN44" i="1"/>
  <c r="AO44" i="1"/>
  <c r="AP44" i="1"/>
  <c r="AQ44" i="1"/>
  <c r="AR44" i="1"/>
  <c r="AS44" i="1"/>
  <c r="AT44" i="1"/>
  <c r="AU44" i="1"/>
  <c r="AV44" i="1"/>
  <c r="AW44" i="1"/>
  <c r="AX44" i="1"/>
  <c r="AY44" i="1"/>
  <c r="AZ44" i="1"/>
  <c r="BA44" i="1"/>
  <c r="BB44" i="1"/>
  <c r="BC44" i="1"/>
  <c r="BD44" i="1"/>
  <c r="BE44" i="1"/>
  <c r="BF44" i="1"/>
  <c r="BG44" i="1"/>
  <c r="BH44" i="1"/>
  <c r="BI44" i="1"/>
  <c r="BJ44" i="1"/>
  <c r="BK44" i="1"/>
  <c r="BL44" i="1"/>
  <c r="BM44" i="1"/>
  <c r="BN44" i="1"/>
  <c r="BO44" i="1"/>
  <c r="BP44" i="1"/>
  <c r="BQ44" i="1"/>
  <c r="BR44" i="1"/>
  <c r="BS44" i="1"/>
  <c r="BT44" i="1"/>
  <c r="BU44" i="1"/>
  <c r="BV44" i="1"/>
  <c r="BW44" i="1"/>
  <c r="BX44" i="1"/>
  <c r="BY44" i="1"/>
  <c r="BZ44" i="1"/>
  <c r="CA44" i="1"/>
  <c r="CB44" i="1"/>
  <c r="CC44" i="1"/>
  <c r="CD44" i="1"/>
  <c r="CE44" i="1"/>
  <c r="CF44" i="1"/>
  <c r="CG44" i="1"/>
  <c r="CH44" i="1"/>
  <c r="CI44" i="1"/>
  <c r="CJ44" i="1"/>
  <c r="CK44" i="1"/>
  <c r="CL44" i="1"/>
  <c r="CM44" i="1"/>
  <c r="CN44" i="1"/>
  <c r="CO44" i="1"/>
  <c r="CP44" i="1"/>
  <c r="CQ44" i="1"/>
  <c r="CR44" i="1"/>
  <c r="CS44" i="1"/>
  <c r="CT44" i="1"/>
  <c r="CU44" i="1"/>
  <c r="CV44" i="1"/>
  <c r="CW44" i="1"/>
  <c r="CX44" i="1"/>
  <c r="C44" i="1"/>
  <c r="D50" i="1" l="1"/>
  <c r="E50" i="1"/>
  <c r="F50" i="1"/>
  <c r="G50" i="1"/>
  <c r="H50" i="1"/>
  <c r="I50" i="1"/>
  <c r="J50" i="1"/>
  <c r="K50" i="1"/>
  <c r="L50" i="1"/>
  <c r="M50" i="1"/>
  <c r="N50" i="1"/>
  <c r="O50" i="1"/>
  <c r="P50" i="1"/>
  <c r="Q50" i="1"/>
  <c r="R50" i="1"/>
  <c r="S50" i="1"/>
  <c r="T50" i="1"/>
  <c r="U50" i="1"/>
  <c r="V50" i="1"/>
  <c r="W50" i="1"/>
  <c r="X50" i="1"/>
  <c r="Y50" i="1"/>
  <c r="Z50" i="1"/>
  <c r="AA50" i="1"/>
  <c r="AB50" i="1"/>
  <c r="AC50" i="1"/>
  <c r="AD50" i="1"/>
  <c r="AE50" i="1"/>
  <c r="AF50" i="1"/>
  <c r="AG50" i="1"/>
  <c r="AH50" i="1"/>
  <c r="AI50" i="1"/>
  <c r="AJ50" i="1"/>
  <c r="AK50" i="1"/>
  <c r="AL50" i="1"/>
  <c r="AM50" i="1"/>
  <c r="AN50" i="1"/>
  <c r="AO50" i="1"/>
  <c r="AP50" i="1"/>
  <c r="AQ50" i="1"/>
  <c r="AR50" i="1"/>
  <c r="AS50" i="1"/>
  <c r="AT50" i="1"/>
  <c r="AU50" i="1"/>
  <c r="AV50" i="1"/>
  <c r="AW50" i="1"/>
  <c r="AX50" i="1"/>
  <c r="AY50" i="1"/>
  <c r="AZ50" i="1"/>
  <c r="BA50" i="1"/>
  <c r="BB50" i="1"/>
  <c r="BC50" i="1"/>
  <c r="BD50" i="1"/>
  <c r="BE50" i="1"/>
  <c r="BF50" i="1"/>
  <c r="BG50" i="1"/>
  <c r="BH50" i="1"/>
  <c r="BI50" i="1"/>
  <c r="BJ50" i="1"/>
  <c r="BK50" i="1"/>
  <c r="BL50" i="1"/>
  <c r="BM50" i="1"/>
  <c r="BN50" i="1"/>
  <c r="BO50" i="1"/>
  <c r="BP50" i="1"/>
  <c r="BQ50" i="1"/>
  <c r="BR50" i="1"/>
  <c r="BS50" i="1"/>
  <c r="BT50" i="1"/>
  <c r="BU50" i="1"/>
  <c r="BV50" i="1"/>
  <c r="BW50" i="1"/>
  <c r="BX50" i="1"/>
  <c r="BY50" i="1"/>
  <c r="BZ50" i="1"/>
  <c r="CA50" i="1"/>
  <c r="CB50" i="1"/>
  <c r="CC50" i="1"/>
  <c r="CD50" i="1"/>
  <c r="CE50" i="1"/>
  <c r="CF50" i="1"/>
  <c r="CG50" i="1"/>
  <c r="CH50" i="1"/>
  <c r="CI50" i="1"/>
  <c r="CJ50" i="1"/>
  <c r="CK50" i="1"/>
  <c r="CL50" i="1"/>
  <c r="CM50" i="1"/>
  <c r="CN50" i="1"/>
  <c r="CO50" i="1"/>
  <c r="CP50" i="1"/>
  <c r="CQ50" i="1"/>
  <c r="CR50" i="1"/>
  <c r="CS50" i="1"/>
  <c r="CT50" i="1"/>
  <c r="CU50" i="1"/>
  <c r="CV50" i="1"/>
  <c r="CW50" i="1"/>
  <c r="CX50" i="1"/>
  <c r="C50" i="1"/>
</calcChain>
</file>

<file path=xl/sharedStrings.xml><?xml version="1.0" encoding="utf-8"?>
<sst xmlns="http://schemas.openxmlformats.org/spreadsheetml/2006/main" count="870" uniqueCount="167">
  <si>
    <t>Vielen Dank für Ihr Interesse an unserem digitalen Wärmemanagement!</t>
  </si>
  <si>
    <r>
      <t xml:space="preserve">Damit wir Ihr </t>
    </r>
    <r>
      <rPr>
        <b/>
        <i/>
        <sz val="16"/>
        <color theme="1"/>
        <rFont val="Calibri"/>
        <family val="2"/>
        <scheme val="minor"/>
      </rPr>
      <t>individuelles Einsparpotential</t>
    </r>
    <r>
      <rPr>
        <sz val="16"/>
        <color theme="1"/>
        <rFont val="Calibri"/>
        <family val="2"/>
        <scheme val="minor"/>
      </rPr>
      <t xml:space="preserve"> errechnen und Ihnen </t>
    </r>
    <r>
      <rPr>
        <b/>
        <i/>
        <sz val="16"/>
        <color theme="1"/>
        <rFont val="Calibri"/>
        <family val="2"/>
        <scheme val="minor"/>
      </rPr>
      <t>Amortisationsdauer</t>
    </r>
    <r>
      <rPr>
        <sz val="16"/>
        <color theme="1"/>
        <rFont val="Calibri"/>
        <family val="2"/>
        <scheme val="minor"/>
      </rPr>
      <t xml:space="preserve"> und </t>
    </r>
    <r>
      <rPr>
        <b/>
        <i/>
        <sz val="16"/>
        <color theme="1"/>
        <rFont val="Calibri"/>
        <family val="2"/>
        <scheme val="minor"/>
      </rPr>
      <t>genaue Kosten</t>
    </r>
    <r>
      <rPr>
        <sz val="16"/>
        <color theme="1"/>
        <rFont val="Calibri"/>
        <family val="2"/>
        <scheme val="minor"/>
      </rPr>
      <t xml:space="preserve"> ausweisen können, benötigen wir von Ihnen ein paar Gebäudeinformationen.</t>
    </r>
  </si>
  <si>
    <t>Die benötigen Daten für ein Angebot inklusive unseres Verbrauchs- 
und Einsparungsmonitors (VEM) finden Sie hier:</t>
  </si>
  <si>
    <t>Die benötigen Daten für die Einsparanalyse und ein Angebot inklusive unserer intelligenten Thermostate finden Sie hier:</t>
  </si>
  <si>
    <t>Datenabfrage Thermostate</t>
  </si>
  <si>
    <r>
      <rPr>
        <b/>
        <u/>
        <sz val="11"/>
        <color theme="1"/>
        <rFont val="Calibri"/>
        <family val="2"/>
        <scheme val="minor"/>
      </rPr>
      <t>Hinweis</t>
    </r>
    <r>
      <rPr>
        <sz val="11"/>
        <color theme="1"/>
        <rFont val="Calibri"/>
        <family val="2"/>
        <scheme val="minor"/>
      </rPr>
      <t xml:space="preserve">: Bitte beachten Sie, dass das Volumen für ein Erstprojekt bei </t>
    </r>
    <r>
      <rPr>
        <b/>
        <sz val="11"/>
        <color theme="1"/>
        <rFont val="Calibri"/>
        <family val="2"/>
        <scheme val="minor"/>
      </rPr>
      <t>durchschnittlich 1.000 Thermostaten</t>
    </r>
    <r>
      <rPr>
        <sz val="11"/>
        <color theme="1"/>
        <rFont val="Calibri"/>
        <family val="2"/>
        <scheme val="minor"/>
      </rPr>
      <t xml:space="preserve"> liegt und wir Projekte grundsätzlich erst ab einer </t>
    </r>
    <r>
      <rPr>
        <b/>
        <sz val="11"/>
        <color theme="1"/>
        <rFont val="Calibri"/>
        <family val="2"/>
        <scheme val="minor"/>
      </rPr>
      <t>Mindestmenge von 300 Thermostaten</t>
    </r>
    <r>
      <rPr>
        <sz val="11"/>
        <color theme="1"/>
        <rFont val="Calibri"/>
        <family val="2"/>
        <scheme val="minor"/>
      </rPr>
      <t xml:space="preserve"> ausstatten, weil nur dann Projektaufwand und Nutzen in einem sinnvollen Verhältnis für alle Beteiligten stehen. Sollte die Anzahl der Thermostate in Ihrem Gesamtportfolio unter 300 liegen, sprechen Sie uns gern vorab an und wir evaluieren gemeinsam eine sinnvolle Lösung.</t>
    </r>
  </si>
  <si>
    <t>Bitte die grau hinterlegten Felder möglichst vollständig ausfüllen bzw. das Zutreffende im Listenfeld auswählen</t>
  </si>
  <si>
    <t>Bitte hier die Gebäudenamen/
-bezeichungen eintragen</t>
  </si>
  <si>
    <t>Gebäude 1</t>
  </si>
  <si>
    <t>Gebäude 2</t>
  </si>
  <si>
    <t>Gebäude 3</t>
  </si>
  <si>
    <t>Gebäude 4</t>
  </si>
  <si>
    <t>Gebäude 5</t>
  </si>
  <si>
    <t>Gebäude 6</t>
  </si>
  <si>
    <t>Gebäude 7</t>
  </si>
  <si>
    <t>Gebäude 8</t>
  </si>
  <si>
    <t>Gebäude 9</t>
  </si>
  <si>
    <t>Gebäude 10</t>
  </si>
  <si>
    <t>Gebäude 11</t>
  </si>
  <si>
    <t>Gebäude 12</t>
  </si>
  <si>
    <t>Gebäude 13</t>
  </si>
  <si>
    <t>Gebäude 14</t>
  </si>
  <si>
    <t>Gebäude 15</t>
  </si>
  <si>
    <t>Gebäude 16</t>
  </si>
  <si>
    <t>Gebäude 17</t>
  </si>
  <si>
    <t>Gebäude 18</t>
  </si>
  <si>
    <t>Gebäude 19</t>
  </si>
  <si>
    <t>Gebäude 20</t>
  </si>
  <si>
    <t>Gebäude 21</t>
  </si>
  <si>
    <t>Gebäude 22</t>
  </si>
  <si>
    <t>Gebäude 23</t>
  </si>
  <si>
    <t>Gebäude 24</t>
  </si>
  <si>
    <t>Gebäude 25</t>
  </si>
  <si>
    <t>Gebäude 26</t>
  </si>
  <si>
    <t>Gebäude 27</t>
  </si>
  <si>
    <t>Gebäude 28</t>
  </si>
  <si>
    <t>Gebäude 29</t>
  </si>
  <si>
    <t>Gebäude 30</t>
  </si>
  <si>
    <t>Gebäude 31</t>
  </si>
  <si>
    <t>Gebäude 32</t>
  </si>
  <si>
    <t>Gebäude 33</t>
  </si>
  <si>
    <t>Gebäude 34</t>
  </si>
  <si>
    <t>Gebäude 35</t>
  </si>
  <si>
    <t>Gebäude 36</t>
  </si>
  <si>
    <t>Gebäude 37</t>
  </si>
  <si>
    <t>Gebäude 38</t>
  </si>
  <si>
    <t>Gebäude 39</t>
  </si>
  <si>
    <t>Gebäude 40</t>
  </si>
  <si>
    <t>Gebäude 41</t>
  </si>
  <si>
    <t>Gebäude 42</t>
  </si>
  <si>
    <t>Gebäude 43</t>
  </si>
  <si>
    <t>Gebäude 44</t>
  </si>
  <si>
    <t>Gebäude 45</t>
  </si>
  <si>
    <t>Gebäude 46</t>
  </si>
  <si>
    <t>Gebäude 47</t>
  </si>
  <si>
    <t>Gebäude 48</t>
  </si>
  <si>
    <t>Gebäude 49</t>
  </si>
  <si>
    <t>Gebäude 50</t>
  </si>
  <si>
    <t>Gebäude 51</t>
  </si>
  <si>
    <t>Gebäude 52</t>
  </si>
  <si>
    <t>Gebäude 53</t>
  </si>
  <si>
    <t>Gebäude 54</t>
  </si>
  <si>
    <t>Gebäude 55</t>
  </si>
  <si>
    <t>Gebäude 56</t>
  </si>
  <si>
    <t>Gebäude 57</t>
  </si>
  <si>
    <t>Gebäude 58</t>
  </si>
  <si>
    <t>Gebäude 59</t>
  </si>
  <si>
    <t>Gebäude 60</t>
  </si>
  <si>
    <t>Gebäude 61</t>
  </si>
  <si>
    <t>Gebäude 62</t>
  </si>
  <si>
    <t>Gebäude 63</t>
  </si>
  <si>
    <t>Gebäude 64</t>
  </si>
  <si>
    <t>Gebäude 65</t>
  </si>
  <si>
    <t>Gebäude 66</t>
  </si>
  <si>
    <t>Gebäude 67</t>
  </si>
  <si>
    <t>Gebäude 68</t>
  </si>
  <si>
    <t>Gebäude 69</t>
  </si>
  <si>
    <t>Gebäude 70</t>
  </si>
  <si>
    <t>Gebäude 71</t>
  </si>
  <si>
    <t>Gebäude 72</t>
  </si>
  <si>
    <t>Gebäude 73</t>
  </si>
  <si>
    <t>Gebäude 74</t>
  </si>
  <si>
    <t>Gebäude 75</t>
  </si>
  <si>
    <t>Gebäude 76</t>
  </si>
  <si>
    <t>Gebäude 77</t>
  </si>
  <si>
    <t>Gebäude 78</t>
  </si>
  <si>
    <t>Gebäude 79</t>
  </si>
  <si>
    <t>Gebäude 80</t>
  </si>
  <si>
    <t>Gebäude 81</t>
  </si>
  <si>
    <t>Gebäude 82</t>
  </si>
  <si>
    <t>Gebäude 83</t>
  </si>
  <si>
    <t>Gebäude 84</t>
  </si>
  <si>
    <t>Gebäude 85</t>
  </si>
  <si>
    <t>Gebäude 86</t>
  </si>
  <si>
    <t>Gebäude 87</t>
  </si>
  <si>
    <t>Gebäude 88</t>
  </si>
  <si>
    <t>Gebäude 89</t>
  </si>
  <si>
    <t>Gebäude 90</t>
  </si>
  <si>
    <t>Gebäude 91</t>
  </si>
  <si>
    <t>Gebäude 92</t>
  </si>
  <si>
    <t>Gebäude 93</t>
  </si>
  <si>
    <t>Gebäude 94</t>
  </si>
  <si>
    <t>Gebäude 95</t>
  </si>
  <si>
    <t>Gebäude 96</t>
  </si>
  <si>
    <t>Gebäude 97</t>
  </si>
  <si>
    <t>Gebäude 98</t>
  </si>
  <si>
    <t>Gebäude 99</t>
  </si>
  <si>
    <t>Gebäude 100</t>
  </si>
  <si>
    <r>
      <t xml:space="preserve">Baujahr </t>
    </r>
    <r>
      <rPr>
        <sz val="9"/>
        <color theme="1"/>
        <rFont val="Calibri"/>
        <family val="2"/>
        <scheme val="minor"/>
      </rPr>
      <t xml:space="preserve">(wenn bekannt, Schätzung ausreichend) </t>
    </r>
  </si>
  <si>
    <t>Anzahl Heizkörper</t>
  </si>
  <si>
    <t xml:space="preserve">Fläche in Quadratmeter </t>
  </si>
  <si>
    <r>
      <rPr>
        <sz val="9"/>
        <color rgb="FF000000"/>
        <rFont val="Calibri"/>
        <family val="2"/>
        <scheme val="minor"/>
      </rPr>
      <t xml:space="preserve">Nur für Unternehmen: 
</t>
    </r>
    <r>
      <rPr>
        <b/>
        <sz val="11"/>
        <color rgb="FF000000"/>
        <rFont val="Calibri"/>
        <family val="2"/>
        <scheme val="minor"/>
      </rPr>
      <t>interner Kalkulationszinssatz (WACC)</t>
    </r>
  </si>
  <si>
    <r>
      <t xml:space="preserve">Ohne Änderung nehmen wir einen </t>
    </r>
    <r>
      <rPr>
        <b/>
        <sz val="11"/>
        <color theme="1"/>
        <rFont val="Calibri"/>
        <family val="2"/>
        <scheme val="minor"/>
      </rPr>
      <t>WACC</t>
    </r>
    <r>
      <rPr>
        <sz val="11"/>
        <color theme="1"/>
        <rFont val="Calibri"/>
        <family val="2"/>
        <scheme val="minor"/>
      </rPr>
      <t xml:space="preserve"> von 7,9 % an.</t>
    </r>
    <r>
      <rPr>
        <vertAlign val="superscript"/>
        <sz val="11"/>
        <color theme="1"/>
        <rFont val="Calibri"/>
        <family val="2"/>
        <scheme val="minor"/>
      </rPr>
      <t>1</t>
    </r>
  </si>
  <si>
    <r>
      <t xml:space="preserve">Energiepreis in €
</t>
    </r>
    <r>
      <rPr>
        <sz val="9"/>
        <color theme="1"/>
        <rFont val="Calibri"/>
        <family val="2"/>
        <scheme val="minor"/>
      </rPr>
      <t>(netto, wenn nicht anders angegeben)</t>
    </r>
  </si>
  <si>
    <t>Aktueller Energiepreis in €/kWh</t>
  </si>
  <si>
    <t>Falls bekannt: neuer Energiepreis in €/kWh</t>
  </si>
  <si>
    <r>
      <rPr>
        <sz val="9"/>
        <color theme="1"/>
        <rFont val="Calibri"/>
        <family val="2"/>
        <scheme val="minor"/>
      </rPr>
      <t xml:space="preserve">Nur für Unternehmen: </t>
    </r>
    <r>
      <rPr>
        <sz val="11"/>
        <color theme="1"/>
        <rFont val="Calibri"/>
        <family val="2"/>
        <scheme val="minor"/>
      </rPr>
      <t xml:space="preserve">
</t>
    </r>
    <r>
      <rPr>
        <b/>
        <sz val="11"/>
        <color theme="1"/>
        <rFont val="Calibri"/>
        <family val="2"/>
        <scheme val="minor"/>
      </rPr>
      <t>Erwartete Energiepreissteigerung p.a.</t>
    </r>
  </si>
  <si>
    <r>
      <rPr>
        <sz val="11"/>
        <color theme="1"/>
        <rFont val="Calibri"/>
        <family val="2"/>
        <scheme val="minor"/>
      </rPr>
      <t>Ohne Änderung nehmen wir eine</t>
    </r>
    <r>
      <rPr>
        <b/>
        <sz val="11"/>
        <color theme="1"/>
        <rFont val="Calibri"/>
        <family val="2"/>
        <scheme val="minor"/>
      </rPr>
      <t xml:space="preserve"> Energiepreissteigerung</t>
    </r>
    <r>
      <rPr>
        <sz val="11"/>
        <color theme="1"/>
        <rFont val="Calibri"/>
        <family val="2"/>
        <scheme val="minor"/>
      </rPr>
      <t xml:space="preserve">  von 5% p.a. an.</t>
    </r>
    <r>
      <rPr>
        <vertAlign val="superscript"/>
        <sz val="11"/>
        <color theme="1"/>
        <rFont val="Calibri"/>
        <family val="2"/>
        <scheme val="minor"/>
      </rPr>
      <t>2</t>
    </r>
  </si>
  <si>
    <r>
      <t xml:space="preserve">Die Heizkostenabrechnung </t>
    </r>
    <r>
      <rPr>
        <sz val="11"/>
        <color theme="1"/>
        <rFont val="Calibri"/>
        <family val="2"/>
        <scheme val="minor"/>
      </rPr>
      <t>kann</t>
    </r>
    <r>
      <rPr>
        <b/>
        <sz val="11"/>
        <color theme="1"/>
        <rFont val="Calibri"/>
        <family val="2"/>
        <scheme val="minor"/>
      </rPr>
      <t xml:space="preserve"> optional </t>
    </r>
    <r>
      <rPr>
        <sz val="11"/>
        <color theme="1"/>
        <rFont val="Calibri"/>
        <family val="2"/>
        <scheme val="minor"/>
      </rPr>
      <t>zum Abgleich beigefügt werden.</t>
    </r>
  </si>
  <si>
    <r>
      <t xml:space="preserve">Energieverbrauch in kWh </t>
    </r>
    <r>
      <rPr>
        <sz val="9"/>
        <color theme="1"/>
        <rFont val="Calibri"/>
        <family val="2"/>
        <scheme val="minor"/>
      </rPr>
      <t xml:space="preserve">(falls andere Verbraucher integriert sind, bitte angeben) </t>
    </r>
  </si>
  <si>
    <t xml:space="preserve">Heizungssystem </t>
  </si>
  <si>
    <t>bitte auswählen</t>
  </si>
  <si>
    <r>
      <t xml:space="preserve">Feinanalyse </t>
    </r>
    <r>
      <rPr>
        <sz val="9"/>
        <color theme="1"/>
        <rFont val="Calibri"/>
        <family val="2"/>
        <scheme val="minor"/>
      </rPr>
      <t>(optional für eine verbesserte Prognose)</t>
    </r>
  </si>
  <si>
    <t xml:space="preserve">Nachtabsenkung </t>
  </si>
  <si>
    <t>Schaltzeiten</t>
  </si>
  <si>
    <t>von</t>
  </si>
  <si>
    <t>bis</t>
  </si>
  <si>
    <r>
      <t xml:space="preserve">Vorlauf- / Rücklauftemperatur bei 0° C </t>
    </r>
    <r>
      <rPr>
        <b/>
        <sz val="11"/>
        <color theme="1"/>
        <rFont val="Calibri"/>
        <family val="2"/>
        <scheme val="minor"/>
      </rPr>
      <t>oder</t>
    </r>
    <r>
      <rPr>
        <sz val="11"/>
        <color theme="1"/>
        <rFont val="Calibri"/>
        <family val="2"/>
        <scheme val="minor"/>
      </rPr>
      <t xml:space="preserve"> 
Foto von Heizkurve (wenn möglich)</t>
    </r>
  </si>
  <si>
    <t>Differenz Vorlauftemperatur bei Nachtabsenkung</t>
  </si>
  <si>
    <t>Kernarbeitszeiten</t>
  </si>
  <si>
    <t>Raumteilung</t>
  </si>
  <si>
    <t>Sonstiges Anmerkungen:</t>
  </si>
  <si>
    <t>1: KPMG Kapitalkostenstudie 2023 https://kpmg.com/de/de/home/themen/2023/10/kapitalkostenstudie-2023.html</t>
  </si>
  <si>
    <t>2: Arbeitskreis des Deutschen Städtetags https://www.staedtetag.de/files/dst/docs/Dezernat-6/Archiv/hinweise_energiemanagement_3.1_ueberarbeitet_20190827.pdf</t>
  </si>
  <si>
    <t>Wie werden die Heizenergieverbäuche für dieses Nichtwohngebäude aktuell berechnet?</t>
  </si>
  <si>
    <t>Wie viele Heizkreise hat das Gebäude?</t>
  </si>
  <si>
    <t>Bitte senden Sie uns die gesammelten Daten per Mail zusammen mit dieser Exceltabelle zu.</t>
  </si>
  <si>
    <t>Biodiesel (Biodiesel)</t>
  </si>
  <si>
    <t>eine große Halle</t>
  </si>
  <si>
    <t>Biogas (Biogas)</t>
  </si>
  <si>
    <t>Großraum / Klassenzimmer</t>
  </si>
  <si>
    <t>Biomass Wood (Biomasse Holz)</t>
  </si>
  <si>
    <t>Zellenbüros</t>
  </si>
  <si>
    <t>Brown Coal (Braunkohle)</t>
  </si>
  <si>
    <t>viele Zellenbüros, wenig Großraum</t>
  </si>
  <si>
    <t>Diesel (Diesel)</t>
  </si>
  <si>
    <t>Einzelbüros</t>
  </si>
  <si>
    <t>Natural Gas (Erdgas)</t>
  </si>
  <si>
    <t>Liquid Gas (Flüssiggas)</t>
  </si>
  <si>
    <t>Domestic Fuel Oil (Heizöl leicht)</t>
  </si>
  <si>
    <t>Bunker Oil (Heizöl schwer)</t>
  </si>
  <si>
    <t>District Heating (Nah-/Fernwärme)</t>
  </si>
  <si>
    <t>Renewable Electricity (Ökostrom)</t>
  </si>
  <si>
    <t>Pellets (Pellets)</t>
  </si>
  <si>
    <t>Petroleum (Rohbenzin)</t>
  </si>
  <si>
    <t>Black Coal (Steinkohle)</t>
  </si>
  <si>
    <t>Electricity (Strom Inland)</t>
  </si>
  <si>
    <t>Sind bereits Wärmemengenzähler vorhanden?</t>
  </si>
  <si>
    <t>Hat der Heizungskeller eine Steckdose?</t>
  </si>
  <si>
    <t>Wie wird das Gebäude geheizt?</t>
  </si>
  <si>
    <r>
      <rPr>
        <b/>
        <u/>
        <sz val="11"/>
        <color theme="1"/>
        <rFont val="Calibri"/>
        <family val="2"/>
        <scheme val="minor"/>
      </rPr>
      <t>Hinweis</t>
    </r>
    <r>
      <rPr>
        <sz val="11"/>
        <color theme="1"/>
        <rFont val="Calibri"/>
        <family val="2"/>
        <scheme val="minor"/>
      </rPr>
      <t>: Bitte beachten Sie, dass wir die folgenden Daten für ein konkretes Angebot für den Verbrauchs- &amp; Einsparungsmonitor benötigen. Sollten Sie diese nicht zur Hand haben, senden Sie uns gern zunächst die Ihnen vorliegenden Informationen zu.</t>
    </r>
  </si>
  <si>
    <r>
      <t>Energieerfassung</t>
    </r>
    <r>
      <rPr>
        <b/>
        <sz val="9"/>
        <color rgb="FF000000"/>
        <rFont val="Calibri"/>
        <family val="2"/>
      </rPr>
      <t xml:space="preserve"> </t>
    </r>
    <r>
      <rPr>
        <sz val="9"/>
        <color rgb="FF000000"/>
        <rFont val="Calibri"/>
        <family val="2"/>
      </rPr>
      <t>(optional für Gebäude, in denen unser Verbrauchs- &amp; Einsparungsmonitor installiert werden soll)</t>
    </r>
  </si>
  <si>
    <t>Datenabfrage VEM (optional)</t>
  </si>
  <si>
    <t>Für die auszustattenen Gebäude benötigen wir noch einige Informationen bzgl. des aktuellen Stands zur Energieerfassung. Klicken Sie dafür bitte auf die untenstehende Schaltfläche, um zur Eingabemaske zu gelangen.</t>
  </si>
  <si>
    <t>Zur Eingabe der Energieerfassungs-Daten</t>
  </si>
  <si>
    <t>3) Daten zur Energieerfassung</t>
  </si>
  <si>
    <t>Sollte die Verlinkung nicht funktionieren, finden Sie die Eingabemaske im Reiter "Datenabfrage Thermostate" ab Zeile 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</si>
</sst>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quot;kWh&quot;;\-#,##0\ &quot;kWh&quot;"/>
    <numFmt numFmtId="165" formatCode="#,##0.00\ &quot;€&quot;"/>
    <numFmt numFmtId="166" formatCode="#,##0\ &quot;m²&quot;"/>
  </numFmts>
  <fonts count="28"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9"/>
      <color theme="1"/>
      <name val="Calibri"/>
      <family val="2"/>
      <scheme val="minor"/>
    </font>
    <font>
      <sz val="11"/>
      <color rgb="FF000000"/>
      <name val="Calibri"/>
      <family val="2"/>
      <scheme val="minor"/>
    </font>
    <font>
      <sz val="8"/>
      <name val="Calibri"/>
      <family val="2"/>
      <scheme val="minor"/>
    </font>
    <font>
      <i/>
      <sz val="10"/>
      <color theme="1"/>
      <name val="Calibri"/>
      <family val="2"/>
      <scheme val="minor"/>
    </font>
    <font>
      <vertAlign val="superscript"/>
      <sz val="11"/>
      <color theme="1"/>
      <name val="Calibri"/>
      <family val="2"/>
      <scheme val="minor"/>
    </font>
    <font>
      <b/>
      <i/>
      <sz val="11"/>
      <color theme="1"/>
      <name val="Calibri"/>
      <family val="2"/>
      <scheme val="minor"/>
    </font>
    <font>
      <b/>
      <u/>
      <sz val="11"/>
      <color theme="1"/>
      <name val="Calibri"/>
      <family val="2"/>
      <scheme val="minor"/>
    </font>
    <font>
      <sz val="9"/>
      <color rgb="FF000000"/>
      <name val="Calibri"/>
      <family val="2"/>
      <scheme val="minor"/>
    </font>
    <font>
      <b/>
      <sz val="11"/>
      <color rgb="FF000000"/>
      <name val="Calibri"/>
      <family val="2"/>
      <scheme val="minor"/>
    </font>
    <font>
      <u/>
      <sz val="11"/>
      <color theme="10"/>
      <name val="Calibri"/>
      <family val="2"/>
      <scheme val="minor"/>
    </font>
    <font>
      <b/>
      <sz val="18"/>
      <color theme="1"/>
      <name val="Calibri"/>
      <family val="2"/>
      <scheme val="minor"/>
    </font>
    <font>
      <sz val="14"/>
      <color theme="1"/>
      <name val="Calibri"/>
      <family val="2"/>
      <scheme val="minor"/>
    </font>
    <font>
      <sz val="16"/>
      <color theme="1"/>
      <name val="Calibri"/>
      <family val="2"/>
      <scheme val="minor"/>
    </font>
    <font>
      <b/>
      <i/>
      <sz val="16"/>
      <color theme="1"/>
      <name val="Calibri"/>
      <family val="2"/>
      <scheme val="minor"/>
    </font>
    <font>
      <i/>
      <sz val="11"/>
      <color theme="0"/>
      <name val="Calibri"/>
      <family val="2"/>
      <scheme val="minor"/>
    </font>
    <font>
      <sz val="8"/>
      <color theme="1"/>
      <name val="Calibri"/>
      <family val="2"/>
      <scheme val="minor"/>
    </font>
    <font>
      <b/>
      <u/>
      <sz val="14"/>
      <color rgb="FF2C3E47"/>
      <name val="Calibri"/>
      <family val="2"/>
      <scheme val="minor"/>
    </font>
    <font>
      <b/>
      <sz val="11"/>
      <color rgb="FF000000"/>
      <name val="Calibri"/>
      <family val="2"/>
    </font>
    <font>
      <b/>
      <sz val="9"/>
      <color rgb="FF000000"/>
      <name val="Calibri"/>
      <family val="2"/>
    </font>
    <font>
      <sz val="9"/>
      <color rgb="FF000000"/>
      <name val="Calibri"/>
      <family val="2"/>
    </font>
    <font>
      <sz val="14"/>
      <color theme="1"/>
      <name val="Raleway"/>
      <family val="2"/>
    </font>
    <font>
      <u/>
      <sz val="14"/>
      <color theme="1"/>
      <name val="Raleway"/>
      <family val="2"/>
    </font>
    <font>
      <b/>
      <sz val="11"/>
      <color theme="1"/>
      <name val="Raleway ExtraBold"/>
      <family val="2"/>
    </font>
    <font>
      <i/>
      <sz val="11"/>
      <color theme="1"/>
      <name val="Calibri"/>
      <family val="2"/>
      <scheme val="minor"/>
    </font>
  </fonts>
  <fills count="10">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rgb="FFA0C828"/>
        <bgColor indexed="64"/>
      </patternFill>
    </fill>
    <fill>
      <patternFill patternType="solid">
        <fgColor theme="0"/>
        <bgColor indexed="64"/>
      </patternFill>
    </fill>
    <fill>
      <patternFill patternType="solid">
        <fgColor rgb="FFFFFF00"/>
        <bgColor indexed="64"/>
      </patternFill>
    </fill>
    <fill>
      <patternFill patternType="solid">
        <fgColor rgb="FF2C3E47"/>
        <bgColor indexed="64"/>
      </patternFill>
    </fill>
    <fill>
      <patternFill patternType="solid">
        <fgColor theme="4" tint="0.59999389629810485"/>
        <bgColor indexed="64"/>
      </patternFill>
    </fill>
    <fill>
      <patternFill patternType="solid">
        <fgColor theme="4" tint="0.79998168889431442"/>
        <bgColor indexed="64"/>
      </patternFill>
    </fill>
  </fills>
  <borders count="3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indexed="64"/>
      </top>
      <bottom style="thin">
        <color rgb="FF000000"/>
      </bottom>
      <diagonal/>
    </border>
    <border>
      <left style="thin">
        <color indexed="64"/>
      </left>
      <right style="thin">
        <color rgb="FF000000"/>
      </right>
      <top/>
      <bottom style="thin">
        <color rgb="FF000000"/>
      </bottom>
      <diagonal/>
    </border>
    <border>
      <left style="thin">
        <color rgb="FF000000"/>
      </left>
      <right/>
      <top/>
      <bottom style="thin">
        <color indexed="64"/>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diagonal/>
    </border>
    <border>
      <left style="thin">
        <color indexed="64"/>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rgb="FF000000"/>
      </right>
      <top style="thin">
        <color rgb="FF000000"/>
      </top>
      <bottom style="thin">
        <color indexed="64"/>
      </bottom>
      <diagonal/>
    </border>
    <border>
      <left style="thin">
        <color indexed="64"/>
      </left>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indexed="64"/>
      </right>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rgb="FF000000"/>
      </top>
      <bottom/>
      <diagonal/>
    </border>
    <border>
      <left style="thin">
        <color rgb="FF000000"/>
      </left>
      <right style="thin">
        <color indexed="64"/>
      </right>
      <top style="thin">
        <color indexed="64"/>
      </top>
      <bottom style="thin">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3" fillId="0" borderId="0" applyNumberFormat="0" applyFill="0" applyBorder="0" applyAlignment="0" applyProtection="0"/>
  </cellStyleXfs>
  <cellXfs count="101">
    <xf numFmtId="0" fontId="0" fillId="0" borderId="0" xfId="0"/>
    <xf numFmtId="0" fontId="2" fillId="2" borderId="0" xfId="0" applyFont="1" applyFill="1"/>
    <xf numFmtId="0" fontId="2" fillId="2" borderId="0" xfId="0" applyFont="1" applyFill="1" applyAlignment="1">
      <alignment horizontal="center"/>
    </xf>
    <xf numFmtId="0" fontId="0" fillId="0" borderId="0" xfId="0" applyAlignment="1">
      <alignment horizontal="center"/>
    </xf>
    <xf numFmtId="0" fontId="2" fillId="0" borderId="1" xfId="0" applyFont="1" applyBorder="1" applyAlignment="1">
      <alignment vertical="center" wrapText="1"/>
    </xf>
    <xf numFmtId="0" fontId="0" fillId="3" borderId="2" xfId="0" applyFill="1" applyBorder="1" applyAlignment="1">
      <alignment horizontal="center" vertical="center" wrapText="1"/>
    </xf>
    <xf numFmtId="0" fontId="1" fillId="3" borderId="2" xfId="0" applyFont="1" applyFill="1" applyBorder="1" applyAlignment="1">
      <alignment horizontal="center" vertical="center" wrapText="1"/>
    </xf>
    <xf numFmtId="0" fontId="2" fillId="0" borderId="3" xfId="0" applyFont="1" applyBorder="1" applyAlignment="1">
      <alignment vertical="center" wrapText="1"/>
    </xf>
    <xf numFmtId="0" fontId="3" fillId="3" borderId="4" xfId="0" applyFont="1" applyFill="1" applyBorder="1" applyAlignment="1">
      <alignment horizontal="center" vertical="center" wrapText="1"/>
    </xf>
    <xf numFmtId="0" fontId="2" fillId="0" borderId="5" xfId="0" applyFont="1" applyBorder="1" applyAlignment="1">
      <alignment vertical="center" wrapText="1"/>
    </xf>
    <xf numFmtId="0" fontId="2" fillId="0" borderId="0" xfId="0" applyFont="1" applyAlignment="1">
      <alignment vertical="center" wrapText="1"/>
    </xf>
    <xf numFmtId="0" fontId="1" fillId="0" borderId="0" xfId="0" applyFont="1" applyAlignment="1">
      <alignment horizontal="center" vertical="center" wrapText="1"/>
    </xf>
    <xf numFmtId="0" fontId="2" fillId="4" borderId="7" xfId="0" applyFont="1" applyFill="1" applyBorder="1" applyAlignment="1">
      <alignment horizontal="left" vertical="center" wrapText="1"/>
    </xf>
    <xf numFmtId="0" fontId="3" fillId="4" borderId="8" xfId="0" applyFont="1" applyFill="1" applyBorder="1" applyAlignment="1">
      <alignment horizontal="center" vertical="top" wrapText="1"/>
    </xf>
    <xf numFmtId="0" fontId="1" fillId="0" borderId="9" xfId="0" applyFont="1" applyBorder="1" applyAlignment="1">
      <alignment horizontal="right" vertical="center" wrapText="1" indent="1"/>
    </xf>
    <xf numFmtId="0" fontId="2" fillId="4" borderId="7" xfId="0" applyFont="1" applyFill="1" applyBorder="1" applyAlignment="1">
      <alignment vertical="center" wrapText="1"/>
    </xf>
    <xf numFmtId="0" fontId="2" fillId="4" borderId="8" xfId="0" applyFont="1" applyFill="1" applyBorder="1" applyAlignment="1">
      <alignment vertical="center" wrapText="1"/>
    </xf>
    <xf numFmtId="0" fontId="1" fillId="0" borderId="1" xfId="0" applyFont="1" applyBorder="1" applyAlignment="1">
      <alignment horizontal="right" vertical="center" wrapText="1" indent="1"/>
    </xf>
    <xf numFmtId="0" fontId="2" fillId="0" borderId="1" xfId="0" applyFont="1" applyBorder="1" applyAlignment="1">
      <alignment horizontal="right" vertical="center" wrapText="1" indent="1"/>
    </xf>
    <xf numFmtId="0" fontId="5" fillId="3" borderId="2" xfId="0" applyFont="1" applyFill="1" applyBorder="1" applyAlignment="1">
      <alignment horizontal="center" vertical="center" wrapText="1"/>
    </xf>
    <xf numFmtId="0" fontId="0" fillId="0" borderId="0" xfId="0" applyAlignment="1">
      <alignment vertical="center"/>
    </xf>
    <xf numFmtId="0" fontId="2" fillId="0" borderId="12" xfId="0" applyFont="1" applyBorder="1" applyAlignment="1">
      <alignment horizontal="right" vertical="center" wrapText="1" indent="1"/>
    </xf>
    <xf numFmtId="0" fontId="0" fillId="3" borderId="13" xfId="0" applyFill="1" applyBorder="1" applyAlignment="1">
      <alignment horizontal="center" vertical="center" wrapText="1"/>
    </xf>
    <xf numFmtId="0" fontId="2" fillId="5" borderId="14" xfId="0" applyFont="1" applyFill="1" applyBorder="1" applyAlignment="1">
      <alignment horizontal="right" vertical="center" wrapText="1" indent="1"/>
    </xf>
    <xf numFmtId="0" fontId="0" fillId="5" borderId="0" xfId="0" applyFill="1"/>
    <xf numFmtId="0" fontId="0" fillId="0" borderId="15" xfId="0" applyBorder="1" applyAlignment="1">
      <alignment horizontal="right" vertical="center" wrapText="1" indent="1"/>
    </xf>
    <xf numFmtId="0" fontId="5" fillId="3" borderId="1" xfId="0" applyFont="1" applyFill="1" applyBorder="1" applyAlignment="1">
      <alignment horizontal="center" vertical="center" wrapText="1"/>
    </xf>
    <xf numFmtId="0" fontId="1" fillId="0" borderId="14" xfId="0" applyFont="1" applyBorder="1" applyAlignment="1">
      <alignment horizontal="right" vertical="center" wrapText="1" indent="1"/>
    </xf>
    <xf numFmtId="0" fontId="0" fillId="0" borderId="16" xfId="0" applyBorder="1" applyAlignment="1">
      <alignment horizontal="right" vertical="center" wrapText="1" indent="1"/>
    </xf>
    <xf numFmtId="0" fontId="5" fillId="3" borderId="17" xfId="0" applyFont="1" applyFill="1" applyBorder="1" applyAlignment="1">
      <alignment horizontal="center" vertical="center" wrapText="1"/>
    </xf>
    <xf numFmtId="0" fontId="2" fillId="0" borderId="18" xfId="0" applyFont="1" applyBorder="1" applyAlignment="1">
      <alignment horizontal="right" vertical="center" wrapText="1" indent="1"/>
    </xf>
    <xf numFmtId="0" fontId="5" fillId="3" borderId="13" xfId="0" applyFont="1" applyFill="1" applyBorder="1" applyAlignment="1">
      <alignment horizontal="center" vertical="center" wrapText="1"/>
    </xf>
    <xf numFmtId="0" fontId="0" fillId="5" borderId="4" xfId="0" applyFill="1" applyBorder="1" applyAlignment="1">
      <alignment horizontal="center" vertical="center" wrapText="1"/>
    </xf>
    <xf numFmtId="0" fontId="0" fillId="5" borderId="19" xfId="0" applyFill="1" applyBorder="1" applyAlignment="1">
      <alignment horizontal="center" vertical="center" wrapText="1"/>
    </xf>
    <xf numFmtId="0" fontId="0" fillId="0" borderId="17" xfId="0" applyBorder="1" applyAlignment="1">
      <alignment horizontal="center"/>
    </xf>
    <xf numFmtId="0" fontId="0" fillId="5" borderId="17" xfId="0" applyFill="1" applyBorder="1" applyAlignment="1">
      <alignment horizontal="center" vertical="center" wrapText="1"/>
    </xf>
    <xf numFmtId="0" fontId="1" fillId="3" borderId="20"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4" borderId="23" xfId="0" applyFont="1" applyFill="1" applyBorder="1" applyAlignment="1">
      <alignment horizontal="center" vertical="top" wrapText="1"/>
    </xf>
    <xf numFmtId="0" fontId="1" fillId="0" borderId="14" xfId="0" applyFont="1" applyBorder="1" applyAlignment="1">
      <alignment vertical="center" wrapText="1"/>
    </xf>
    <xf numFmtId="0" fontId="2" fillId="0" borderId="25" xfId="0" applyFont="1" applyBorder="1" applyAlignment="1">
      <alignment horizontal="right" vertical="center" wrapText="1" indent="1"/>
    </xf>
    <xf numFmtId="0" fontId="0" fillId="3" borderId="26" xfId="0" applyFill="1" applyBorder="1" applyAlignment="1">
      <alignment horizontal="center" vertical="center" wrapText="1"/>
    </xf>
    <xf numFmtId="0" fontId="0" fillId="3" borderId="27" xfId="0"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23" xfId="0"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49" fontId="5" fillId="3" borderId="2" xfId="0" applyNumberFormat="1" applyFont="1" applyFill="1" applyBorder="1" applyAlignment="1">
      <alignment horizontal="center" vertical="center" wrapText="1"/>
    </xf>
    <xf numFmtId="49" fontId="5" fillId="3" borderId="17" xfId="0" applyNumberFormat="1" applyFont="1" applyFill="1" applyBorder="1" applyAlignment="1">
      <alignment horizontal="center" vertical="center" wrapText="1"/>
    </xf>
    <xf numFmtId="49" fontId="0" fillId="0" borderId="0" xfId="0" applyNumberFormat="1"/>
    <xf numFmtId="49" fontId="5" fillId="3" borderId="28" xfId="0" applyNumberFormat="1" applyFont="1" applyFill="1" applyBorder="1" applyAlignment="1">
      <alignment horizontal="center" vertical="center" wrapText="1"/>
    </xf>
    <xf numFmtId="49" fontId="5" fillId="3" borderId="29" xfId="0" applyNumberFormat="1" applyFont="1" applyFill="1" applyBorder="1" applyAlignment="1">
      <alignment horizontal="center" vertical="center" wrapText="1"/>
    </xf>
    <xf numFmtId="49" fontId="5" fillId="3" borderId="7"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20" xfId="0" applyFont="1" applyFill="1" applyBorder="1" applyAlignment="1">
      <alignment horizontal="center" vertical="center"/>
    </xf>
    <xf numFmtId="0" fontId="7" fillId="0" borderId="1" xfId="0" applyFont="1" applyBorder="1" applyAlignment="1">
      <alignment horizontal="right" vertical="center" wrapText="1" indent="5"/>
    </xf>
    <xf numFmtId="164" fontId="0" fillId="3" borderId="11" xfId="0" applyNumberFormat="1" applyFill="1" applyBorder="1" applyAlignment="1">
      <alignment horizontal="center" vertical="center" wrapText="1"/>
    </xf>
    <xf numFmtId="164" fontId="0" fillId="3" borderId="17" xfId="0" applyNumberFormat="1" applyFill="1" applyBorder="1" applyAlignment="1">
      <alignment horizontal="center" vertical="center" wrapText="1"/>
    </xf>
    <xf numFmtId="164" fontId="0" fillId="3" borderId="2" xfId="0" applyNumberFormat="1" applyFill="1" applyBorder="1" applyAlignment="1">
      <alignment horizontal="center" vertical="center" wrapText="1"/>
    </xf>
    <xf numFmtId="164" fontId="0" fillId="3" borderId="10" xfId="0" applyNumberFormat="1" applyFill="1" applyBorder="1" applyAlignment="1">
      <alignment horizontal="center" vertical="center" wrapText="1"/>
    </xf>
    <xf numFmtId="165" fontId="1" fillId="3" borderId="10" xfId="0" applyNumberFormat="1" applyFont="1" applyFill="1" applyBorder="1" applyAlignment="1">
      <alignment horizontal="center" vertical="center" wrapText="1"/>
    </xf>
    <xf numFmtId="165" fontId="1" fillId="3" borderId="24" xfId="0" applyNumberFormat="1" applyFont="1" applyFill="1" applyBorder="1" applyAlignment="1">
      <alignment horizontal="center" vertical="center" wrapText="1"/>
    </xf>
    <xf numFmtId="166" fontId="1" fillId="3" borderId="6" xfId="0" applyNumberFormat="1" applyFont="1" applyFill="1" applyBorder="1" applyAlignment="1">
      <alignment horizontal="center" vertical="center" wrapText="1"/>
    </xf>
    <xf numFmtId="166" fontId="0" fillId="3" borderId="6" xfId="0" applyNumberFormat="1" applyFill="1" applyBorder="1" applyAlignment="1">
      <alignment horizontal="center" vertical="center" wrapText="1"/>
    </xf>
    <xf numFmtId="166" fontId="1" fillId="3" borderId="22" xfId="0" applyNumberFormat="1" applyFont="1" applyFill="1" applyBorder="1" applyAlignment="1">
      <alignment horizontal="center" vertical="center" wrapText="1"/>
    </xf>
    <xf numFmtId="0" fontId="0" fillId="0" borderId="0" xfId="0" applyAlignment="1">
      <alignment vertical="center" wrapText="1"/>
    </xf>
    <xf numFmtId="0" fontId="9" fillId="0" borderId="0" xfId="0" applyFont="1"/>
    <xf numFmtId="0" fontId="0" fillId="2" borderId="0" xfId="0" applyFill="1" applyAlignment="1">
      <alignment horizontal="center"/>
    </xf>
    <xf numFmtId="10" fontId="1" fillId="5" borderId="0" xfId="0" applyNumberFormat="1" applyFont="1" applyFill="1" applyAlignment="1">
      <alignment horizontal="center" vertical="center" wrapText="1"/>
    </xf>
    <xf numFmtId="10" fontId="0" fillId="5" borderId="0" xfId="0" applyNumberFormat="1" applyFill="1" applyAlignment="1">
      <alignment horizontal="center" vertical="center" wrapText="1"/>
    </xf>
    <xf numFmtId="10" fontId="0" fillId="5" borderId="0" xfId="0" applyNumberFormat="1" applyFill="1"/>
    <xf numFmtId="10" fontId="0" fillId="3" borderId="31" xfId="0" applyNumberFormat="1" applyFill="1" applyBorder="1" applyAlignment="1">
      <alignment horizontal="center" vertical="center" wrapText="1"/>
    </xf>
    <xf numFmtId="0" fontId="12" fillId="0" borderId="1" xfId="0" applyFont="1" applyBorder="1" applyAlignment="1">
      <alignment vertical="center" wrapText="1"/>
    </xf>
    <xf numFmtId="0" fontId="1" fillId="0" borderId="9" xfId="0" applyFont="1" applyBorder="1" applyAlignment="1">
      <alignment horizontal="left" vertical="center" wrapText="1"/>
    </xf>
    <xf numFmtId="0" fontId="0" fillId="0" borderId="5" xfId="0" applyBorder="1" applyAlignment="1">
      <alignment horizontal="left" vertical="center" wrapText="1"/>
    </xf>
    <xf numFmtId="0" fontId="18" fillId="0" borderId="30" xfId="0" applyFont="1" applyBorder="1" applyAlignment="1">
      <alignment vertical="center" wrapText="1"/>
    </xf>
    <xf numFmtId="0" fontId="19" fillId="0" borderId="30" xfId="0" applyFont="1" applyBorder="1" applyAlignment="1">
      <alignment horizontal="center" vertical="center" wrapText="1"/>
    </xf>
    <xf numFmtId="0" fontId="3" fillId="8" borderId="8" xfId="0" applyFont="1" applyFill="1" applyBorder="1" applyAlignment="1">
      <alignment horizontal="center" vertical="top" wrapText="1"/>
    </xf>
    <xf numFmtId="0" fontId="3" fillId="8" borderId="23" xfId="0" applyFont="1" applyFill="1" applyBorder="1" applyAlignment="1">
      <alignment horizontal="center" vertical="top" wrapText="1"/>
    </xf>
    <xf numFmtId="0" fontId="5" fillId="0" borderId="5" xfId="0" applyFont="1" applyBorder="1" applyAlignment="1">
      <alignment vertical="center" wrapText="1"/>
    </xf>
    <xf numFmtId="0" fontId="0" fillId="7" borderId="0" xfId="0" applyFill="1"/>
    <xf numFmtId="3" fontId="1" fillId="3" borderId="22" xfId="0" applyNumberFormat="1" applyFont="1" applyFill="1" applyBorder="1" applyAlignment="1">
      <alignment horizontal="center" vertical="center" wrapText="1"/>
    </xf>
    <xf numFmtId="3" fontId="0" fillId="0" borderId="0" xfId="0" applyNumberFormat="1"/>
    <xf numFmtId="0" fontId="21" fillId="8" borderId="7" xfId="0" applyFont="1" applyFill="1" applyBorder="1" applyAlignment="1">
      <alignment horizontal="left" vertical="center" wrapText="1"/>
    </xf>
    <xf numFmtId="0" fontId="25" fillId="0" borderId="0" xfId="0" applyFont="1"/>
    <xf numFmtId="0" fontId="14" fillId="5" borderId="0" xfId="0" applyFont="1" applyFill="1" applyAlignment="1">
      <alignment horizontal="center" vertical="center"/>
    </xf>
    <xf numFmtId="0" fontId="16" fillId="5" borderId="0" xfId="0" applyFont="1" applyFill="1" applyAlignment="1">
      <alignment horizontal="center" vertical="top" wrapText="1"/>
    </xf>
    <xf numFmtId="0" fontId="15" fillId="5" borderId="0" xfId="0" applyFont="1" applyFill="1" applyAlignment="1">
      <alignment horizontal="left" wrapText="1"/>
    </xf>
    <xf numFmtId="0" fontId="20" fillId="8" borderId="0" xfId="1" applyFont="1" applyFill="1" applyAlignment="1">
      <alignment horizontal="center" vertical="center"/>
    </xf>
    <xf numFmtId="0" fontId="20" fillId="4" borderId="0" xfId="1" applyFont="1" applyFill="1" applyAlignment="1">
      <alignment horizontal="center" vertical="center"/>
    </xf>
    <xf numFmtId="0" fontId="2" fillId="0" borderId="0" xfId="0" applyFont="1" applyAlignment="1">
      <alignment horizontal="left" vertical="center" wrapText="1"/>
    </xf>
    <xf numFmtId="0" fontId="0" fillId="0" borderId="30" xfId="0" applyBorder="1" applyAlignment="1">
      <alignment horizontal="left" vertical="center" wrapText="1"/>
    </xf>
    <xf numFmtId="0" fontId="0" fillId="0" borderId="0" xfId="0" applyAlignment="1">
      <alignment horizontal="left" vertical="center" wrapText="1"/>
    </xf>
    <xf numFmtId="0" fontId="0" fillId="6" borderId="0" xfId="0" applyFill="1" applyAlignment="1">
      <alignment horizontal="left" vertical="center" wrapText="1"/>
    </xf>
    <xf numFmtId="0" fontId="24" fillId="0" borderId="0" xfId="0" applyFont="1" applyAlignment="1">
      <alignment horizontal="left" vertical="top" wrapText="1"/>
    </xf>
    <xf numFmtId="0" fontId="26" fillId="9" borderId="32" xfId="1" applyFont="1" applyFill="1" applyBorder="1" applyAlignment="1">
      <alignment horizontal="center" vertical="center"/>
    </xf>
    <xf numFmtId="0" fontId="26" fillId="9" borderId="33" xfId="1" applyFont="1" applyFill="1" applyBorder="1" applyAlignment="1">
      <alignment horizontal="center" vertical="center"/>
    </xf>
    <xf numFmtId="0" fontId="26" fillId="9" borderId="34" xfId="1" applyFont="1" applyFill="1" applyBorder="1" applyAlignment="1">
      <alignment horizontal="center" vertical="center"/>
    </xf>
    <xf numFmtId="0" fontId="26" fillId="9" borderId="35" xfId="1" applyFont="1" applyFill="1" applyBorder="1" applyAlignment="1">
      <alignment horizontal="center" vertical="center"/>
    </xf>
    <xf numFmtId="0" fontId="27" fillId="0" borderId="0" xfId="0" applyFont="1" applyAlignment="1">
      <alignment horizontal="center" wrapText="1"/>
    </xf>
  </cellXfs>
  <cellStyles count="2">
    <cellStyle name="Link" xfId="1" builtinId="8"/>
    <cellStyle name="Standard" xfId="0" builtinId="0"/>
  </cellStyles>
  <dxfs count="1">
    <dxf>
      <font>
        <color theme="0"/>
      </font>
      <fill>
        <patternFill>
          <bgColor rgb="FFFF0000"/>
        </patternFill>
      </fill>
    </dxf>
  </dxfs>
  <tableStyles count="0" defaultTableStyle="TableStyleMedium2" defaultPivotStyle="PivotStyleLight16"/>
  <colors>
    <mruColors>
      <color rgb="FFA0C828"/>
      <color rgb="FF2C3E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288924</xdr:colOff>
      <xdr:row>3</xdr:row>
      <xdr:rowOff>19050</xdr:rowOff>
    </xdr:from>
    <xdr:to>
      <xdr:col>6</xdr:col>
      <xdr:colOff>639850</xdr:colOff>
      <xdr:row>12</xdr:row>
      <xdr:rowOff>47625</xdr:rowOff>
    </xdr:to>
    <xdr:pic>
      <xdr:nvPicPr>
        <xdr:cNvPr id="5" name="Grafik 4">
          <a:extLst>
            <a:ext uri="{FF2B5EF4-FFF2-40B4-BE49-F238E27FC236}">
              <a16:creationId xmlns:a16="http://schemas.microsoft.com/office/drawing/2014/main" id="{DEF8F127-4452-C9D1-5512-8A9AA6C29BBC}"/>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041399" y="561975"/>
          <a:ext cx="4113301" cy="1657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224477</xdr:colOff>
      <xdr:row>1</xdr:row>
      <xdr:rowOff>138351</xdr:rowOff>
    </xdr:from>
    <xdr:to>
      <xdr:col>1</xdr:col>
      <xdr:colOff>1590712</xdr:colOff>
      <xdr:row>2</xdr:row>
      <xdr:rowOff>162867</xdr:rowOff>
    </xdr:to>
    <xdr:pic>
      <xdr:nvPicPr>
        <xdr:cNvPr id="2" name="Grafik 1">
          <a:extLst>
            <a:ext uri="{FF2B5EF4-FFF2-40B4-BE49-F238E27FC236}">
              <a16:creationId xmlns:a16="http://schemas.microsoft.com/office/drawing/2014/main" id="{C642C4AB-21C8-4DE2-BDCB-C605264F630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4323" y="323966"/>
          <a:ext cx="1368775" cy="380019"/>
        </a:xfrm>
        <a:prstGeom prst="rect">
          <a:avLst/>
        </a:prstGeom>
      </xdr:spPr>
    </xdr:pic>
    <xdr:clientData/>
  </xdr:twoCellAnchor>
  <xdr:twoCellAnchor>
    <xdr:from>
      <xdr:col>1</xdr:col>
      <xdr:colOff>2511425</xdr:colOff>
      <xdr:row>6</xdr:row>
      <xdr:rowOff>60325</xdr:rowOff>
    </xdr:from>
    <xdr:to>
      <xdr:col>1</xdr:col>
      <xdr:colOff>2698750</xdr:colOff>
      <xdr:row>6</xdr:row>
      <xdr:rowOff>457200</xdr:rowOff>
    </xdr:to>
    <xdr:sp macro="" textlink="">
      <xdr:nvSpPr>
        <xdr:cNvPr id="3" name="Gleichschenkliges Dreieck 2">
          <a:extLst>
            <a:ext uri="{FF2B5EF4-FFF2-40B4-BE49-F238E27FC236}">
              <a16:creationId xmlns:a16="http://schemas.microsoft.com/office/drawing/2014/main" id="{92BE8F59-410B-58C7-55E1-B212C91B1FCD}"/>
            </a:ext>
          </a:extLst>
        </xdr:cNvPr>
        <xdr:cNvSpPr/>
      </xdr:nvSpPr>
      <xdr:spPr>
        <a:xfrm rot="5400000">
          <a:off x="2838450" y="1270000"/>
          <a:ext cx="396875" cy="187325"/>
        </a:xfrm>
        <a:prstGeom prst="triangle">
          <a:avLst/>
        </a:prstGeom>
        <a:solidFill>
          <a:srgbClr val="A0C828"/>
        </a:solidFill>
        <a:ln>
          <a:solidFill>
            <a:srgbClr val="A0C82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38862</xdr:colOff>
      <xdr:row>1</xdr:row>
      <xdr:rowOff>201851</xdr:rowOff>
    </xdr:from>
    <xdr:to>
      <xdr:col>1</xdr:col>
      <xdr:colOff>1407637</xdr:colOff>
      <xdr:row>2</xdr:row>
      <xdr:rowOff>259972</xdr:rowOff>
    </xdr:to>
    <xdr:pic>
      <xdr:nvPicPr>
        <xdr:cNvPr id="3" name="Grafik 2">
          <a:extLst>
            <a:ext uri="{FF2B5EF4-FFF2-40B4-BE49-F238E27FC236}">
              <a16:creationId xmlns:a16="http://schemas.microsoft.com/office/drawing/2014/main" id="{A8B6FD36-16B0-417C-9677-17F03D3A62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400" y="387466"/>
          <a:ext cx="1368775" cy="380506"/>
        </a:xfrm>
        <a:prstGeom prst="rect">
          <a:avLst/>
        </a:prstGeom>
      </xdr:spPr>
    </xdr:pic>
    <xdr:clientData/>
  </xdr:twoCellAnchor>
  <xdr:twoCellAnchor editAs="oneCell">
    <xdr:from>
      <xdr:col>1</xdr:col>
      <xdr:colOff>13269</xdr:colOff>
      <xdr:row>5</xdr:row>
      <xdr:rowOff>166388</xdr:rowOff>
    </xdr:from>
    <xdr:to>
      <xdr:col>9</xdr:col>
      <xdr:colOff>10503</xdr:colOff>
      <xdr:row>57</xdr:row>
      <xdr:rowOff>117913</xdr:rowOff>
    </xdr:to>
    <xdr:pic>
      <xdr:nvPicPr>
        <xdr:cNvPr id="4" name="Grafik 3">
          <a:extLst>
            <a:ext uri="{FF2B5EF4-FFF2-40B4-BE49-F238E27FC236}">
              <a16:creationId xmlns:a16="http://schemas.microsoft.com/office/drawing/2014/main" id="{A1BEB16A-4C0C-152D-D0D1-BD60441C7A68}"/>
            </a:ext>
          </a:extLst>
        </xdr:cNvPr>
        <xdr:cNvPicPr>
          <a:picLocks noChangeAspect="1"/>
        </xdr:cNvPicPr>
      </xdr:nvPicPr>
      <xdr:blipFill>
        <a:blip xmlns:r="http://schemas.openxmlformats.org/officeDocument/2006/relationships" r:embed="rId2"/>
        <a:stretch>
          <a:fillRect/>
        </a:stretch>
      </xdr:blipFill>
      <xdr:spPr>
        <a:xfrm>
          <a:off x="416250" y="1316715"/>
          <a:ext cx="8401215" cy="9476525"/>
        </a:xfrm>
        <a:prstGeom prst="rect">
          <a:avLst/>
        </a:prstGeom>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ED0E7-6D27-4DE7-BCD1-2CD575D872E6}">
  <dimension ref="C12:N44"/>
  <sheetViews>
    <sheetView tabSelected="1" zoomScaleNormal="100" workbookViewId="0">
      <selection activeCell="K30" sqref="K30:M32"/>
    </sheetView>
  </sheetViews>
  <sheetFormatPr baseColWidth="10" defaultColWidth="10.81640625" defaultRowHeight="14.5" x14ac:dyDescent="0.35"/>
  <cols>
    <col min="1" max="10" width="10.81640625" style="81"/>
    <col min="11" max="13" width="12.1796875" style="81" customWidth="1"/>
    <col min="14" max="16384" width="10.81640625" style="81"/>
  </cols>
  <sheetData>
    <row r="12" spans="3:14" x14ac:dyDescent="0.35">
      <c r="C12" s="24"/>
      <c r="D12" s="24"/>
      <c r="E12" s="24"/>
      <c r="F12" s="24"/>
      <c r="G12" s="24"/>
      <c r="H12" s="24"/>
      <c r="I12" s="24"/>
      <c r="J12" s="24"/>
      <c r="K12" s="24"/>
      <c r="L12" s="24"/>
      <c r="M12" s="24"/>
      <c r="N12" s="24"/>
    </row>
    <row r="13" spans="3:14" x14ac:dyDescent="0.35">
      <c r="C13" s="24"/>
      <c r="D13" s="24"/>
      <c r="E13" s="24"/>
      <c r="F13" s="24"/>
      <c r="G13" s="24"/>
      <c r="H13" s="24"/>
      <c r="I13" s="24"/>
      <c r="J13" s="24"/>
      <c r="K13" s="24"/>
      <c r="L13" s="24"/>
      <c r="M13" s="24"/>
      <c r="N13" s="24"/>
    </row>
    <row r="14" spans="3:14" x14ac:dyDescent="0.35">
      <c r="C14" s="24"/>
      <c r="D14" s="24"/>
      <c r="E14" s="24"/>
      <c r="F14" s="24"/>
      <c r="G14" s="24"/>
      <c r="H14" s="24"/>
      <c r="I14" s="24"/>
      <c r="J14" s="24"/>
      <c r="K14" s="24"/>
      <c r="L14" s="24"/>
      <c r="M14" s="24"/>
      <c r="N14" s="24"/>
    </row>
    <row r="15" spans="3:14" x14ac:dyDescent="0.35">
      <c r="C15" s="24"/>
      <c r="D15" s="86" t="s">
        <v>0</v>
      </c>
      <c r="E15" s="86"/>
      <c r="F15" s="86"/>
      <c r="G15" s="86"/>
      <c r="H15" s="86"/>
      <c r="I15" s="86"/>
      <c r="J15" s="86"/>
      <c r="K15" s="86"/>
      <c r="L15" s="86"/>
      <c r="M15" s="86"/>
      <c r="N15" s="24"/>
    </row>
    <row r="16" spans="3:14" x14ac:dyDescent="0.35">
      <c r="C16" s="24"/>
      <c r="D16" s="86"/>
      <c r="E16" s="86"/>
      <c r="F16" s="86"/>
      <c r="G16" s="86"/>
      <c r="H16" s="86"/>
      <c r="I16" s="86"/>
      <c r="J16" s="86"/>
      <c r="K16" s="86"/>
      <c r="L16" s="86"/>
      <c r="M16" s="86"/>
      <c r="N16" s="24"/>
    </row>
    <row r="17" spans="3:14" x14ac:dyDescent="0.35">
      <c r="C17" s="24"/>
      <c r="D17" s="86"/>
      <c r="E17" s="86"/>
      <c r="F17" s="86"/>
      <c r="G17" s="86"/>
      <c r="H17" s="86"/>
      <c r="I17" s="86"/>
      <c r="J17" s="86"/>
      <c r="K17" s="86"/>
      <c r="L17" s="86"/>
      <c r="M17" s="86"/>
      <c r="N17" s="24"/>
    </row>
    <row r="18" spans="3:14" x14ac:dyDescent="0.35">
      <c r="C18" s="24"/>
      <c r="D18" s="86"/>
      <c r="E18" s="86"/>
      <c r="F18" s="86"/>
      <c r="G18" s="86"/>
      <c r="H18" s="86"/>
      <c r="I18" s="86"/>
      <c r="J18" s="86"/>
      <c r="K18" s="86"/>
      <c r="L18" s="86"/>
      <c r="M18" s="86"/>
      <c r="N18" s="24"/>
    </row>
    <row r="19" spans="3:14" x14ac:dyDescent="0.35">
      <c r="C19" s="24"/>
      <c r="D19" s="24"/>
      <c r="E19" s="24"/>
      <c r="F19" s="24"/>
      <c r="G19" s="24"/>
      <c r="H19" s="24"/>
      <c r="I19" s="24"/>
      <c r="J19" s="24"/>
      <c r="K19" s="24"/>
      <c r="L19" s="24"/>
      <c r="M19" s="24"/>
      <c r="N19" s="24"/>
    </row>
    <row r="20" spans="3:14" x14ac:dyDescent="0.35">
      <c r="C20" s="24"/>
      <c r="D20" s="24"/>
      <c r="E20" s="24"/>
      <c r="F20" s="24"/>
      <c r="G20" s="24"/>
      <c r="H20" s="24"/>
      <c r="I20" s="24"/>
      <c r="J20" s="24"/>
      <c r="K20" s="24"/>
      <c r="L20" s="24"/>
      <c r="M20" s="24"/>
      <c r="N20" s="24"/>
    </row>
    <row r="21" spans="3:14" x14ac:dyDescent="0.35">
      <c r="C21" s="24"/>
      <c r="D21" s="87" t="s">
        <v>1</v>
      </c>
      <c r="E21" s="87"/>
      <c r="F21" s="87"/>
      <c r="G21" s="87"/>
      <c r="H21" s="87"/>
      <c r="I21" s="87"/>
      <c r="J21" s="87"/>
      <c r="K21" s="87"/>
      <c r="L21" s="87"/>
      <c r="M21" s="87"/>
      <c r="N21" s="24"/>
    </row>
    <row r="22" spans="3:14" x14ac:dyDescent="0.35">
      <c r="C22" s="24"/>
      <c r="D22" s="87"/>
      <c r="E22" s="87"/>
      <c r="F22" s="87"/>
      <c r="G22" s="87"/>
      <c r="H22" s="87"/>
      <c r="I22" s="87"/>
      <c r="J22" s="87"/>
      <c r="K22" s="87"/>
      <c r="L22" s="87"/>
      <c r="M22" s="87"/>
      <c r="N22" s="24"/>
    </row>
    <row r="23" spans="3:14" x14ac:dyDescent="0.35">
      <c r="C23" s="24"/>
      <c r="D23" s="87"/>
      <c r="E23" s="87"/>
      <c r="F23" s="87"/>
      <c r="G23" s="87"/>
      <c r="H23" s="87"/>
      <c r="I23" s="87"/>
      <c r="J23" s="87"/>
      <c r="K23" s="87"/>
      <c r="L23" s="87"/>
      <c r="M23" s="87"/>
      <c r="N23" s="24"/>
    </row>
    <row r="24" spans="3:14" x14ac:dyDescent="0.35">
      <c r="C24" s="24"/>
      <c r="D24" s="87"/>
      <c r="E24" s="87"/>
      <c r="F24" s="87"/>
      <c r="G24" s="87"/>
      <c r="H24" s="87"/>
      <c r="I24" s="87"/>
      <c r="J24" s="87"/>
      <c r="K24" s="87"/>
      <c r="L24" s="87"/>
      <c r="M24" s="87"/>
      <c r="N24" s="24"/>
    </row>
    <row r="25" spans="3:14" x14ac:dyDescent="0.35">
      <c r="C25" s="24"/>
      <c r="D25" s="87"/>
      <c r="E25" s="87"/>
      <c r="F25" s="87"/>
      <c r="G25" s="87"/>
      <c r="H25" s="87"/>
      <c r="I25" s="87"/>
      <c r="J25" s="87"/>
      <c r="K25" s="87"/>
      <c r="L25" s="87"/>
      <c r="M25" s="87"/>
      <c r="N25" s="24"/>
    </row>
    <row r="26" spans="3:14" x14ac:dyDescent="0.35">
      <c r="C26" s="24"/>
      <c r="D26" s="87"/>
      <c r="E26" s="87"/>
      <c r="F26" s="87"/>
      <c r="G26" s="87"/>
      <c r="H26" s="87"/>
      <c r="I26" s="87"/>
      <c r="J26" s="87"/>
      <c r="K26" s="87"/>
      <c r="L26" s="87"/>
      <c r="M26" s="87"/>
      <c r="N26" s="24"/>
    </row>
    <row r="27" spans="3:14" x14ac:dyDescent="0.35">
      <c r="C27" s="24"/>
      <c r="D27" s="87"/>
      <c r="E27" s="87"/>
      <c r="F27" s="87"/>
      <c r="G27" s="87"/>
      <c r="H27" s="87"/>
      <c r="I27" s="87"/>
      <c r="J27" s="87"/>
      <c r="K27" s="87"/>
      <c r="L27" s="87"/>
      <c r="M27" s="87"/>
      <c r="N27" s="24"/>
    </row>
    <row r="28" spans="3:14" x14ac:dyDescent="0.35">
      <c r="C28" s="24"/>
      <c r="D28" s="24"/>
      <c r="E28" s="24"/>
      <c r="F28" s="24"/>
      <c r="G28" s="24"/>
      <c r="H28" s="24"/>
      <c r="I28" s="24"/>
      <c r="J28" s="24"/>
      <c r="K28" s="24"/>
      <c r="L28" s="24"/>
      <c r="M28" s="24"/>
      <c r="N28" s="24"/>
    </row>
    <row r="29" spans="3:14" x14ac:dyDescent="0.35">
      <c r="C29" s="24"/>
      <c r="D29" s="24"/>
      <c r="E29" s="24"/>
      <c r="F29" s="24"/>
      <c r="G29" s="24"/>
      <c r="H29" s="24"/>
      <c r="I29" s="24"/>
      <c r="J29" s="24"/>
      <c r="K29" s="24"/>
      <c r="L29" s="24"/>
      <c r="M29" s="24"/>
      <c r="N29" s="24"/>
    </row>
    <row r="30" spans="3:14" x14ac:dyDescent="0.35">
      <c r="C30" s="24"/>
      <c r="D30" s="88" t="s">
        <v>3</v>
      </c>
      <c r="E30" s="88"/>
      <c r="F30" s="88"/>
      <c r="G30" s="88"/>
      <c r="H30" s="88"/>
      <c r="I30" s="88"/>
      <c r="J30" s="88"/>
      <c r="K30" s="90" t="s">
        <v>4</v>
      </c>
      <c r="L30" s="90"/>
      <c r="M30" s="90"/>
      <c r="N30" s="24"/>
    </row>
    <row r="31" spans="3:14" x14ac:dyDescent="0.35">
      <c r="C31" s="24"/>
      <c r="D31" s="88"/>
      <c r="E31" s="88"/>
      <c r="F31" s="88"/>
      <c r="G31" s="88"/>
      <c r="H31" s="88"/>
      <c r="I31" s="88"/>
      <c r="J31" s="88"/>
      <c r="K31" s="90"/>
      <c r="L31" s="90"/>
      <c r="M31" s="90"/>
      <c r="N31" s="24"/>
    </row>
    <row r="32" spans="3:14" x14ac:dyDescent="0.35">
      <c r="C32" s="24"/>
      <c r="D32" s="88"/>
      <c r="E32" s="88"/>
      <c r="F32" s="88"/>
      <c r="G32" s="88"/>
      <c r="H32" s="88"/>
      <c r="I32" s="88"/>
      <c r="J32" s="88"/>
      <c r="K32" s="90"/>
      <c r="L32" s="90"/>
      <c r="M32" s="90"/>
      <c r="N32" s="24"/>
    </row>
    <row r="33" spans="3:14" x14ac:dyDescent="0.35">
      <c r="C33" s="24"/>
      <c r="D33" s="24"/>
      <c r="E33" s="24"/>
      <c r="F33" s="24"/>
      <c r="G33" s="24"/>
      <c r="H33" s="24"/>
      <c r="I33" s="24"/>
      <c r="J33" s="24"/>
      <c r="K33" s="24"/>
      <c r="L33" s="24"/>
      <c r="M33" s="24"/>
      <c r="N33" s="24"/>
    </row>
    <row r="34" spans="3:14" x14ac:dyDescent="0.35">
      <c r="C34" s="24"/>
      <c r="D34" s="24"/>
      <c r="E34" s="24"/>
      <c r="F34" s="24"/>
      <c r="G34" s="24"/>
      <c r="H34" s="24"/>
      <c r="I34" s="24"/>
      <c r="J34" s="24"/>
      <c r="K34" s="24"/>
      <c r="L34" s="24"/>
      <c r="M34" s="24"/>
      <c r="N34" s="24"/>
    </row>
    <row r="35" spans="3:14" x14ac:dyDescent="0.35">
      <c r="C35" s="24"/>
      <c r="D35" s="24"/>
      <c r="E35" s="24"/>
      <c r="F35" s="24"/>
      <c r="G35" s="24"/>
      <c r="H35" s="24"/>
      <c r="I35" s="24"/>
      <c r="J35" s="24"/>
      <c r="K35" s="24"/>
      <c r="L35" s="24"/>
      <c r="M35" s="24"/>
      <c r="N35" s="24"/>
    </row>
    <row r="36" spans="3:14" x14ac:dyDescent="0.35">
      <c r="C36" s="24"/>
      <c r="D36" s="88" t="s">
        <v>2</v>
      </c>
      <c r="E36" s="88"/>
      <c r="F36" s="88"/>
      <c r="G36" s="88"/>
      <c r="H36" s="88"/>
      <c r="I36" s="88"/>
      <c r="J36" s="88"/>
      <c r="K36" s="89" t="s">
        <v>162</v>
      </c>
      <c r="L36" s="89"/>
      <c r="M36" s="89"/>
      <c r="N36" s="24"/>
    </row>
    <row r="37" spans="3:14" x14ac:dyDescent="0.35">
      <c r="C37" s="24"/>
      <c r="D37" s="88"/>
      <c r="E37" s="88"/>
      <c r="F37" s="88"/>
      <c r="G37" s="88"/>
      <c r="H37" s="88"/>
      <c r="I37" s="88"/>
      <c r="J37" s="88"/>
      <c r="K37" s="89"/>
      <c r="L37" s="89"/>
      <c r="M37" s="89"/>
      <c r="N37" s="24"/>
    </row>
    <row r="38" spans="3:14" x14ac:dyDescent="0.35">
      <c r="C38" s="24"/>
      <c r="D38" s="88"/>
      <c r="E38" s="88"/>
      <c r="F38" s="88"/>
      <c r="G38" s="88"/>
      <c r="H38" s="88"/>
      <c r="I38" s="88"/>
      <c r="J38" s="88"/>
      <c r="K38" s="89"/>
      <c r="L38" s="89"/>
      <c r="M38" s="89"/>
      <c r="N38" s="24"/>
    </row>
    <row r="39" spans="3:14" x14ac:dyDescent="0.35">
      <c r="C39" s="24"/>
      <c r="D39" s="24"/>
      <c r="E39" s="24"/>
      <c r="F39" s="24"/>
      <c r="G39" s="24"/>
      <c r="H39" s="24"/>
      <c r="I39" s="24"/>
      <c r="J39" s="24"/>
      <c r="K39" s="24"/>
      <c r="L39" s="24"/>
      <c r="M39" s="24"/>
      <c r="N39" s="24"/>
    </row>
    <row r="40" spans="3:14" x14ac:dyDescent="0.35">
      <c r="C40" s="24"/>
      <c r="D40" s="24"/>
      <c r="E40" s="24"/>
      <c r="F40" s="24"/>
      <c r="G40" s="24"/>
      <c r="H40" s="24"/>
      <c r="I40" s="24"/>
      <c r="J40" s="24"/>
      <c r="K40" s="24"/>
      <c r="L40" s="24"/>
      <c r="M40" s="24"/>
      <c r="N40" s="24"/>
    </row>
    <row r="41" spans="3:14" x14ac:dyDescent="0.35">
      <c r="C41" s="24"/>
      <c r="D41" s="24"/>
      <c r="E41" s="24"/>
      <c r="F41" s="24"/>
      <c r="G41" s="24"/>
      <c r="H41" s="24"/>
      <c r="I41" s="24"/>
      <c r="J41" s="24"/>
      <c r="K41" s="24"/>
      <c r="L41" s="24"/>
      <c r="M41" s="24"/>
      <c r="N41" s="24"/>
    </row>
    <row r="42" spans="3:14" x14ac:dyDescent="0.35">
      <c r="C42" s="24"/>
      <c r="D42" s="24"/>
      <c r="E42" s="24"/>
      <c r="F42" s="24"/>
      <c r="G42" s="24"/>
      <c r="H42" s="24"/>
      <c r="I42" s="24"/>
      <c r="J42" s="24"/>
      <c r="K42" s="24"/>
      <c r="L42" s="24"/>
      <c r="M42" s="24"/>
      <c r="N42" s="24"/>
    </row>
    <row r="43" spans="3:14" x14ac:dyDescent="0.35">
      <c r="C43" s="24"/>
      <c r="D43" s="24"/>
      <c r="E43" s="24"/>
      <c r="F43" s="24"/>
      <c r="G43" s="24"/>
      <c r="H43" s="24"/>
      <c r="I43" s="24"/>
      <c r="J43" s="24"/>
      <c r="K43" s="24"/>
      <c r="L43" s="24"/>
      <c r="M43" s="24"/>
      <c r="N43" s="24"/>
    </row>
    <row r="44" spans="3:14" x14ac:dyDescent="0.35">
      <c r="C44" s="24"/>
      <c r="D44" s="24"/>
      <c r="E44" s="24"/>
      <c r="F44" s="24"/>
      <c r="G44" s="24"/>
      <c r="H44" s="24"/>
      <c r="I44" s="24"/>
      <c r="J44" s="24"/>
      <c r="K44" s="24"/>
      <c r="L44" s="24"/>
      <c r="M44" s="24"/>
      <c r="N44" s="24"/>
    </row>
  </sheetData>
  <mergeCells count="6">
    <mergeCell ref="D15:M18"/>
    <mergeCell ref="D21:M27"/>
    <mergeCell ref="D36:J38"/>
    <mergeCell ref="K36:M38"/>
    <mergeCell ref="D30:J32"/>
    <mergeCell ref="K30:M32"/>
  </mergeCells>
  <hyperlinks>
    <hyperlink ref="K36:M38" location="'Datenabfrage VEM (optional)'!A1" display="Datenabfrage VEM (optional)" xr:uid="{02834AC7-7C6F-415E-BF28-B1C6E4442B5C}"/>
    <hyperlink ref="K30:M32" location="'Datenabfrage Thermostate'!A1" display="Datenabfrage Thermostate" xr:uid="{EC6D3A5A-69DB-456A-A046-7CEE21FEA8D6}"/>
  </hyperlink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EC513-B4A4-4356-9D73-4E615F7241F4}">
  <sheetPr>
    <tabColor rgb="FFA0C828"/>
  </sheetPr>
  <dimension ref="A2:CX52"/>
  <sheetViews>
    <sheetView showGridLines="0" zoomScaleNormal="100" workbookViewId="0">
      <selection activeCell="D55" sqref="D55"/>
    </sheetView>
  </sheetViews>
  <sheetFormatPr baseColWidth="10" defaultColWidth="11.453125" defaultRowHeight="14.5" x14ac:dyDescent="0.35"/>
  <cols>
    <col min="1" max="1" width="6.1796875" customWidth="1"/>
    <col min="2" max="2" width="45.08984375" customWidth="1"/>
    <col min="3" max="8" width="23" style="3" customWidth="1"/>
    <col min="9" max="102" width="23" customWidth="1"/>
  </cols>
  <sheetData>
    <row r="2" spans="1:102" ht="27.65" customHeight="1" x14ac:dyDescent="0.35">
      <c r="C2" s="94" t="s">
        <v>5</v>
      </c>
      <c r="D2" s="94"/>
      <c r="E2" s="94"/>
      <c r="F2" s="94"/>
      <c r="G2" s="94"/>
      <c r="H2" s="94"/>
    </row>
    <row r="3" spans="1:102" ht="27.65" customHeight="1" x14ac:dyDescent="0.35">
      <c r="C3" s="94"/>
      <c r="D3" s="94"/>
      <c r="E3" s="94"/>
      <c r="F3" s="94"/>
      <c r="G3" s="94"/>
      <c r="H3" s="94"/>
    </row>
    <row r="5" spans="1:102" x14ac:dyDescent="0.35">
      <c r="B5" s="1" t="s">
        <v>6</v>
      </c>
      <c r="C5" s="2"/>
      <c r="D5" s="2"/>
      <c r="E5" s="1"/>
      <c r="F5" s="68"/>
      <c r="G5" s="68"/>
      <c r="H5" s="68"/>
    </row>
    <row r="6" spans="1:102" x14ac:dyDescent="0.35">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row>
    <row r="7" spans="1:102" ht="41.15" customHeight="1" x14ac:dyDescent="0.35">
      <c r="B7" s="56" t="s">
        <v>7</v>
      </c>
      <c r="C7" s="53" t="s">
        <v>8</v>
      </c>
      <c r="D7" s="54" t="s">
        <v>9</v>
      </c>
      <c r="E7" s="53" t="s">
        <v>10</v>
      </c>
      <c r="F7" s="54" t="s">
        <v>11</v>
      </c>
      <c r="G7" s="53" t="s">
        <v>12</v>
      </c>
      <c r="H7" s="54" t="s">
        <v>13</v>
      </c>
      <c r="I7" s="53" t="s">
        <v>14</v>
      </c>
      <c r="J7" s="54" t="s">
        <v>15</v>
      </c>
      <c r="K7" s="53" t="s">
        <v>16</v>
      </c>
      <c r="L7" s="54" t="s">
        <v>17</v>
      </c>
      <c r="M7" s="53" t="s">
        <v>18</v>
      </c>
      <c r="N7" s="54" t="s">
        <v>19</v>
      </c>
      <c r="O7" s="53" t="s">
        <v>20</v>
      </c>
      <c r="P7" s="54" t="s">
        <v>21</v>
      </c>
      <c r="Q7" s="53" t="s">
        <v>22</v>
      </c>
      <c r="R7" s="54" t="s">
        <v>23</v>
      </c>
      <c r="S7" s="53" t="s">
        <v>24</v>
      </c>
      <c r="T7" s="54" t="s">
        <v>25</v>
      </c>
      <c r="U7" s="53" t="s">
        <v>26</v>
      </c>
      <c r="V7" s="54" t="s">
        <v>27</v>
      </c>
      <c r="W7" s="53" t="s">
        <v>28</v>
      </c>
      <c r="X7" s="54" t="s">
        <v>29</v>
      </c>
      <c r="Y7" s="53" t="s">
        <v>30</v>
      </c>
      <c r="Z7" s="54" t="s">
        <v>31</v>
      </c>
      <c r="AA7" s="53" t="s">
        <v>32</v>
      </c>
      <c r="AB7" s="54" t="s">
        <v>33</v>
      </c>
      <c r="AC7" s="53" t="s">
        <v>34</v>
      </c>
      <c r="AD7" s="54" t="s">
        <v>35</v>
      </c>
      <c r="AE7" s="53" t="s">
        <v>36</v>
      </c>
      <c r="AF7" s="54" t="s">
        <v>37</v>
      </c>
      <c r="AG7" s="53" t="s">
        <v>38</v>
      </c>
      <c r="AH7" s="54" t="s">
        <v>39</v>
      </c>
      <c r="AI7" s="53" t="s">
        <v>40</v>
      </c>
      <c r="AJ7" s="54" t="s">
        <v>41</v>
      </c>
      <c r="AK7" s="53" t="s">
        <v>42</v>
      </c>
      <c r="AL7" s="54" t="s">
        <v>43</v>
      </c>
      <c r="AM7" s="53" t="s">
        <v>44</v>
      </c>
      <c r="AN7" s="54" t="s">
        <v>45</v>
      </c>
      <c r="AO7" s="53" t="s">
        <v>46</v>
      </c>
      <c r="AP7" s="54" t="s">
        <v>47</v>
      </c>
      <c r="AQ7" s="53" t="s">
        <v>48</v>
      </c>
      <c r="AR7" s="54" t="s">
        <v>49</v>
      </c>
      <c r="AS7" s="53" t="s">
        <v>50</v>
      </c>
      <c r="AT7" s="54" t="s">
        <v>51</v>
      </c>
      <c r="AU7" s="53" t="s">
        <v>52</v>
      </c>
      <c r="AV7" s="54" t="s">
        <v>53</v>
      </c>
      <c r="AW7" s="53" t="s">
        <v>54</v>
      </c>
      <c r="AX7" s="54" t="s">
        <v>55</v>
      </c>
      <c r="AY7" s="53" t="s">
        <v>56</v>
      </c>
      <c r="AZ7" s="54" t="s">
        <v>57</v>
      </c>
      <c r="BA7" s="53" t="s">
        <v>58</v>
      </c>
      <c r="BB7" s="54" t="s">
        <v>59</v>
      </c>
      <c r="BC7" s="53" t="s">
        <v>60</v>
      </c>
      <c r="BD7" s="54" t="s">
        <v>61</v>
      </c>
      <c r="BE7" s="53" t="s">
        <v>62</v>
      </c>
      <c r="BF7" s="54" t="s">
        <v>63</v>
      </c>
      <c r="BG7" s="53" t="s">
        <v>64</v>
      </c>
      <c r="BH7" s="54" t="s">
        <v>65</v>
      </c>
      <c r="BI7" s="53" t="s">
        <v>66</v>
      </c>
      <c r="BJ7" s="54" t="s">
        <v>67</v>
      </c>
      <c r="BK7" s="53" t="s">
        <v>68</v>
      </c>
      <c r="BL7" s="54" t="s">
        <v>69</v>
      </c>
      <c r="BM7" s="53" t="s">
        <v>70</v>
      </c>
      <c r="BN7" s="54" t="s">
        <v>71</v>
      </c>
      <c r="BO7" s="53" t="s">
        <v>72</v>
      </c>
      <c r="BP7" s="54" t="s">
        <v>73</v>
      </c>
      <c r="BQ7" s="53" t="s">
        <v>74</v>
      </c>
      <c r="BR7" s="54" t="s">
        <v>75</v>
      </c>
      <c r="BS7" s="53" t="s">
        <v>76</v>
      </c>
      <c r="BT7" s="54" t="s">
        <v>77</v>
      </c>
      <c r="BU7" s="53" t="s">
        <v>78</v>
      </c>
      <c r="BV7" s="54" t="s">
        <v>79</v>
      </c>
      <c r="BW7" s="53" t="s">
        <v>80</v>
      </c>
      <c r="BX7" s="54" t="s">
        <v>81</v>
      </c>
      <c r="BY7" s="53" t="s">
        <v>82</v>
      </c>
      <c r="BZ7" s="54" t="s">
        <v>83</v>
      </c>
      <c r="CA7" s="53" t="s">
        <v>84</v>
      </c>
      <c r="CB7" s="54" t="s">
        <v>85</v>
      </c>
      <c r="CC7" s="53" t="s">
        <v>86</v>
      </c>
      <c r="CD7" s="54" t="s">
        <v>87</v>
      </c>
      <c r="CE7" s="53" t="s">
        <v>88</v>
      </c>
      <c r="CF7" s="54" t="s">
        <v>89</v>
      </c>
      <c r="CG7" s="53" t="s">
        <v>90</v>
      </c>
      <c r="CH7" s="54" t="s">
        <v>91</v>
      </c>
      <c r="CI7" s="53" t="s">
        <v>92</v>
      </c>
      <c r="CJ7" s="54" t="s">
        <v>93</v>
      </c>
      <c r="CK7" s="53" t="s">
        <v>94</v>
      </c>
      <c r="CL7" s="54" t="s">
        <v>95</v>
      </c>
      <c r="CM7" s="53" t="s">
        <v>96</v>
      </c>
      <c r="CN7" s="54" t="s">
        <v>97</v>
      </c>
      <c r="CO7" s="53" t="s">
        <v>98</v>
      </c>
      <c r="CP7" s="54" t="s">
        <v>99</v>
      </c>
      <c r="CQ7" s="53" t="s">
        <v>100</v>
      </c>
      <c r="CR7" s="54" t="s">
        <v>101</v>
      </c>
      <c r="CS7" s="53" t="s">
        <v>102</v>
      </c>
      <c r="CT7" s="54" t="s">
        <v>103</v>
      </c>
      <c r="CU7" s="53" t="s">
        <v>104</v>
      </c>
      <c r="CV7" s="54" t="s">
        <v>105</v>
      </c>
      <c r="CW7" s="53" t="s">
        <v>106</v>
      </c>
      <c r="CX7" s="55" t="s">
        <v>107</v>
      </c>
    </row>
    <row r="8" spans="1:102" ht="28" customHeight="1" x14ac:dyDescent="0.35">
      <c r="B8" s="4" t="s">
        <v>108</v>
      </c>
      <c r="C8" s="5"/>
      <c r="D8" s="6"/>
      <c r="E8" s="5"/>
      <c r="F8" s="5"/>
      <c r="G8" s="5"/>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36"/>
    </row>
    <row r="9" spans="1:102" ht="28" customHeight="1" x14ac:dyDescent="0.35">
      <c r="B9" s="7" t="s">
        <v>109</v>
      </c>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37"/>
    </row>
    <row r="10" spans="1:102" ht="28" customHeight="1" x14ac:dyDescent="0.35">
      <c r="B10" s="9" t="s">
        <v>110</v>
      </c>
      <c r="C10" s="63"/>
      <c r="D10" s="63"/>
      <c r="E10" s="64"/>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3"/>
      <c r="CS10" s="63"/>
      <c r="CT10" s="63"/>
      <c r="CU10" s="63"/>
      <c r="CV10" s="63"/>
      <c r="CW10" s="63"/>
      <c r="CX10" s="65"/>
    </row>
    <row r="11" spans="1:102" s="71" customFormat="1" ht="28" customHeight="1" x14ac:dyDescent="0.35">
      <c r="A11"/>
      <c r="B11" s="73" t="s">
        <v>111</v>
      </c>
      <c r="C11" s="72">
        <v>7.9000000000000001E-2</v>
      </c>
      <c r="D11" s="69"/>
      <c r="E11" s="70"/>
      <c r="F11" s="70"/>
      <c r="G11" s="70"/>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c r="CE11" s="69"/>
      <c r="CF11" s="69"/>
      <c r="CG11" s="69"/>
      <c r="CH11" s="69"/>
      <c r="CI11" s="69"/>
      <c r="CJ11" s="69"/>
      <c r="CK11" s="69"/>
      <c r="CL11" s="69"/>
      <c r="CM11" s="69"/>
      <c r="CN11" s="69"/>
      <c r="CO11" s="69"/>
      <c r="CP11" s="69"/>
      <c r="CQ11" s="69"/>
      <c r="CR11" s="69"/>
      <c r="CS11" s="69"/>
      <c r="CT11" s="69"/>
      <c r="CU11" s="69"/>
      <c r="CV11" s="69"/>
      <c r="CW11" s="69"/>
      <c r="CX11" s="69"/>
    </row>
    <row r="12" spans="1:102" ht="20.5" customHeight="1" x14ac:dyDescent="0.35">
      <c r="B12" s="92" t="s">
        <v>112</v>
      </c>
      <c r="C12" s="92"/>
      <c r="D12" s="93"/>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row>
    <row r="13" spans="1:102" ht="14.5" customHeight="1" x14ac:dyDescent="0.35">
      <c r="B13" s="66"/>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row>
    <row r="14" spans="1:102" ht="28.15" customHeight="1" x14ac:dyDescent="0.35">
      <c r="B14" s="12" t="s">
        <v>113</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38"/>
    </row>
    <row r="15" spans="1:102" ht="26.5" customHeight="1" x14ac:dyDescent="0.35">
      <c r="B15" s="74" t="s">
        <v>114</v>
      </c>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c r="CA15" s="61"/>
      <c r="CB15" s="61"/>
      <c r="CC15" s="61"/>
      <c r="CD15" s="61"/>
      <c r="CE15" s="61"/>
      <c r="CF15" s="61"/>
      <c r="CG15" s="61"/>
      <c r="CH15" s="61"/>
      <c r="CI15" s="61"/>
      <c r="CJ15" s="61"/>
      <c r="CK15" s="61"/>
      <c r="CL15" s="61"/>
      <c r="CM15" s="61"/>
      <c r="CN15" s="61"/>
      <c r="CO15" s="61"/>
      <c r="CP15" s="61"/>
      <c r="CQ15" s="61"/>
      <c r="CR15" s="61"/>
      <c r="CS15" s="61"/>
      <c r="CT15" s="61"/>
      <c r="CU15" s="61"/>
      <c r="CV15" s="61"/>
      <c r="CW15" s="61"/>
      <c r="CX15" s="62"/>
    </row>
    <row r="16" spans="1:102" ht="26.5" customHeight="1" x14ac:dyDescent="0.35">
      <c r="B16" s="74" t="s">
        <v>115</v>
      </c>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1"/>
      <c r="CO16" s="61"/>
      <c r="CP16" s="61"/>
      <c r="CQ16" s="61"/>
      <c r="CR16" s="61"/>
      <c r="CS16" s="61"/>
      <c r="CT16" s="61"/>
      <c r="CU16" s="61"/>
      <c r="CV16" s="61"/>
      <c r="CW16" s="61"/>
      <c r="CX16" s="62"/>
    </row>
    <row r="17" spans="1:102" ht="33" customHeight="1" x14ac:dyDescent="0.35">
      <c r="B17" s="75" t="s">
        <v>116</v>
      </c>
      <c r="C17" s="72">
        <v>0.05</v>
      </c>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c r="CE17" s="69"/>
      <c r="CF17" s="69"/>
      <c r="CG17" s="69"/>
      <c r="CH17" s="69"/>
      <c r="CI17" s="69"/>
      <c r="CJ17" s="69"/>
      <c r="CK17" s="69"/>
      <c r="CL17" s="69"/>
      <c r="CM17" s="69"/>
      <c r="CN17" s="69"/>
      <c r="CO17" s="69"/>
      <c r="CP17" s="69"/>
      <c r="CQ17" s="69"/>
      <c r="CR17" s="69"/>
      <c r="CS17" s="69"/>
      <c r="CT17" s="69"/>
      <c r="CU17" s="69"/>
      <c r="CV17" s="69"/>
      <c r="CW17" s="69"/>
      <c r="CX17" s="69"/>
    </row>
    <row r="18" spans="1:102" ht="20.149999999999999" customHeight="1" x14ac:dyDescent="0.35">
      <c r="B18" s="91" t="s">
        <v>117</v>
      </c>
      <c r="C18" s="91"/>
      <c r="D18" s="9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row>
    <row r="19" spans="1:102" ht="20.149999999999999" customHeight="1" x14ac:dyDescent="0.35">
      <c r="B19" s="91" t="s">
        <v>118</v>
      </c>
      <c r="C19" s="91"/>
      <c r="D19" s="9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row>
    <row r="20" spans="1:102" x14ac:dyDescent="0.35">
      <c r="B20" s="10"/>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row>
    <row r="21" spans="1:102" ht="28.15" customHeight="1" x14ac:dyDescent="0.35">
      <c r="B21" s="15" t="s">
        <v>119</v>
      </c>
      <c r="C21" s="16"/>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38"/>
    </row>
    <row r="22" spans="1:102" ht="26.5" customHeight="1" x14ac:dyDescent="0.35">
      <c r="B22" s="14">
        <v>2020</v>
      </c>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c r="CC22" s="57"/>
      <c r="CD22" s="57"/>
      <c r="CE22" s="57"/>
      <c r="CF22" s="57"/>
      <c r="CG22" s="57"/>
      <c r="CH22" s="57"/>
      <c r="CI22" s="57"/>
      <c r="CJ22" s="57"/>
      <c r="CK22" s="57"/>
      <c r="CL22" s="57"/>
      <c r="CM22" s="57"/>
      <c r="CN22" s="57"/>
      <c r="CO22" s="57"/>
      <c r="CP22" s="57"/>
      <c r="CQ22" s="57"/>
      <c r="CR22" s="57"/>
      <c r="CS22" s="57"/>
      <c r="CT22" s="57"/>
      <c r="CU22" s="57"/>
      <c r="CV22" s="57"/>
      <c r="CW22" s="57"/>
      <c r="CX22" s="58"/>
    </row>
    <row r="23" spans="1:102" ht="26.5" customHeight="1" x14ac:dyDescent="0.35">
      <c r="B23" s="17">
        <v>2021</v>
      </c>
      <c r="C23" s="59"/>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59"/>
      <c r="CO23" s="59"/>
      <c r="CP23" s="59"/>
      <c r="CQ23" s="59"/>
      <c r="CR23" s="59"/>
      <c r="CS23" s="59"/>
      <c r="CT23" s="59"/>
      <c r="CU23" s="59"/>
      <c r="CV23" s="59"/>
      <c r="CW23" s="59"/>
      <c r="CX23" s="58"/>
    </row>
    <row r="24" spans="1:102" ht="26.5" customHeight="1" x14ac:dyDescent="0.35">
      <c r="B24" s="17">
        <v>2022</v>
      </c>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c r="CR24" s="59"/>
      <c r="CS24" s="59"/>
      <c r="CT24" s="59"/>
      <c r="CU24" s="59"/>
      <c r="CV24" s="59"/>
      <c r="CW24" s="59"/>
      <c r="CX24" s="58"/>
    </row>
    <row r="25" spans="1:102" ht="26.5" customHeight="1" x14ac:dyDescent="0.35">
      <c r="B25" s="17">
        <v>2023</v>
      </c>
      <c r="C25" s="60"/>
      <c r="D25" s="60"/>
      <c r="E25" s="60"/>
      <c r="F25" s="60"/>
      <c r="G25" s="60"/>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59"/>
      <c r="CR25" s="59"/>
      <c r="CS25" s="59"/>
      <c r="CT25" s="59"/>
      <c r="CU25" s="59"/>
      <c r="CV25" s="59"/>
      <c r="CW25" s="59"/>
      <c r="CX25" s="58"/>
    </row>
    <row r="26" spans="1:102" s="20" customFormat="1" ht="40.5" customHeight="1" x14ac:dyDescent="0.35">
      <c r="A26"/>
      <c r="B26" s="18" t="s">
        <v>120</v>
      </c>
      <c r="C26" s="19" t="s">
        <v>121</v>
      </c>
      <c r="D26" s="19" t="s">
        <v>121</v>
      </c>
      <c r="E26" s="19" t="s">
        <v>121</v>
      </c>
      <c r="F26" s="19" t="s">
        <v>121</v>
      </c>
      <c r="G26" s="19" t="s">
        <v>121</v>
      </c>
      <c r="H26" s="19" t="s">
        <v>121</v>
      </c>
      <c r="I26" s="19" t="s">
        <v>121</v>
      </c>
      <c r="J26" s="19" t="s">
        <v>121</v>
      </c>
      <c r="K26" s="19" t="s">
        <v>121</v>
      </c>
      <c r="L26" s="19" t="s">
        <v>121</v>
      </c>
      <c r="M26" s="19" t="s">
        <v>121</v>
      </c>
      <c r="N26" s="19" t="s">
        <v>121</v>
      </c>
      <c r="O26" s="19" t="s">
        <v>121</v>
      </c>
      <c r="P26" s="19" t="s">
        <v>121</v>
      </c>
      <c r="Q26" s="19" t="s">
        <v>121</v>
      </c>
      <c r="R26" s="19" t="s">
        <v>121</v>
      </c>
      <c r="S26" s="19" t="s">
        <v>121</v>
      </c>
      <c r="T26" s="19" t="s">
        <v>121</v>
      </c>
      <c r="U26" s="19" t="s">
        <v>121</v>
      </c>
      <c r="V26" s="19" t="s">
        <v>121</v>
      </c>
      <c r="W26" s="19" t="s">
        <v>121</v>
      </c>
      <c r="X26" s="19" t="s">
        <v>121</v>
      </c>
      <c r="Y26" s="19" t="s">
        <v>121</v>
      </c>
      <c r="Z26" s="19" t="s">
        <v>121</v>
      </c>
      <c r="AA26" s="19" t="s">
        <v>121</v>
      </c>
      <c r="AB26" s="19" t="s">
        <v>121</v>
      </c>
      <c r="AC26" s="19" t="s">
        <v>121</v>
      </c>
      <c r="AD26" s="19" t="s">
        <v>121</v>
      </c>
      <c r="AE26" s="19" t="s">
        <v>121</v>
      </c>
      <c r="AF26" s="19" t="s">
        <v>121</v>
      </c>
      <c r="AG26" s="19" t="s">
        <v>121</v>
      </c>
      <c r="AH26" s="19" t="s">
        <v>121</v>
      </c>
      <c r="AI26" s="19" t="s">
        <v>121</v>
      </c>
      <c r="AJ26" s="19" t="s">
        <v>121</v>
      </c>
      <c r="AK26" s="19" t="s">
        <v>121</v>
      </c>
      <c r="AL26" s="19" t="s">
        <v>121</v>
      </c>
      <c r="AM26" s="19" t="s">
        <v>121</v>
      </c>
      <c r="AN26" s="19" t="s">
        <v>121</v>
      </c>
      <c r="AO26" s="19" t="s">
        <v>121</v>
      </c>
      <c r="AP26" s="19" t="s">
        <v>121</v>
      </c>
      <c r="AQ26" s="19" t="s">
        <v>121</v>
      </c>
      <c r="AR26" s="19" t="s">
        <v>121</v>
      </c>
      <c r="AS26" s="19" t="s">
        <v>121</v>
      </c>
      <c r="AT26" s="19" t="s">
        <v>121</v>
      </c>
      <c r="AU26" s="19" t="s">
        <v>121</v>
      </c>
      <c r="AV26" s="19" t="s">
        <v>121</v>
      </c>
      <c r="AW26" s="19" t="s">
        <v>121</v>
      </c>
      <c r="AX26" s="19" t="s">
        <v>121</v>
      </c>
      <c r="AY26" s="19" t="s">
        <v>121</v>
      </c>
      <c r="AZ26" s="19" t="s">
        <v>121</v>
      </c>
      <c r="BA26" s="19" t="s">
        <v>121</v>
      </c>
      <c r="BB26" s="19" t="s">
        <v>121</v>
      </c>
      <c r="BC26" s="19" t="s">
        <v>121</v>
      </c>
      <c r="BD26" s="19" t="s">
        <v>121</v>
      </c>
      <c r="BE26" s="19" t="s">
        <v>121</v>
      </c>
      <c r="BF26" s="19" t="s">
        <v>121</v>
      </c>
      <c r="BG26" s="19" t="s">
        <v>121</v>
      </c>
      <c r="BH26" s="19" t="s">
        <v>121</v>
      </c>
      <c r="BI26" s="19" t="s">
        <v>121</v>
      </c>
      <c r="BJ26" s="19" t="s">
        <v>121</v>
      </c>
      <c r="BK26" s="19" t="s">
        <v>121</v>
      </c>
      <c r="BL26" s="19" t="s">
        <v>121</v>
      </c>
      <c r="BM26" s="19" t="s">
        <v>121</v>
      </c>
      <c r="BN26" s="19" t="s">
        <v>121</v>
      </c>
      <c r="BO26" s="19" t="s">
        <v>121</v>
      </c>
      <c r="BP26" s="19" t="s">
        <v>121</v>
      </c>
      <c r="BQ26" s="19" t="s">
        <v>121</v>
      </c>
      <c r="BR26" s="19" t="s">
        <v>121</v>
      </c>
      <c r="BS26" s="19" t="s">
        <v>121</v>
      </c>
      <c r="BT26" s="19" t="s">
        <v>121</v>
      </c>
      <c r="BU26" s="19" t="s">
        <v>121</v>
      </c>
      <c r="BV26" s="19" t="s">
        <v>121</v>
      </c>
      <c r="BW26" s="19" t="s">
        <v>121</v>
      </c>
      <c r="BX26" s="19" t="s">
        <v>121</v>
      </c>
      <c r="BY26" s="19" t="s">
        <v>121</v>
      </c>
      <c r="BZ26" s="19" t="s">
        <v>121</v>
      </c>
      <c r="CA26" s="19" t="s">
        <v>121</v>
      </c>
      <c r="CB26" s="19" t="s">
        <v>121</v>
      </c>
      <c r="CC26" s="19" t="s">
        <v>121</v>
      </c>
      <c r="CD26" s="19" t="s">
        <v>121</v>
      </c>
      <c r="CE26" s="19" t="s">
        <v>121</v>
      </c>
      <c r="CF26" s="19" t="s">
        <v>121</v>
      </c>
      <c r="CG26" s="19" t="s">
        <v>121</v>
      </c>
      <c r="CH26" s="19" t="s">
        <v>121</v>
      </c>
      <c r="CI26" s="19" t="s">
        <v>121</v>
      </c>
      <c r="CJ26" s="19" t="s">
        <v>121</v>
      </c>
      <c r="CK26" s="19" t="s">
        <v>121</v>
      </c>
      <c r="CL26" s="19" t="s">
        <v>121</v>
      </c>
      <c r="CM26" s="19" t="s">
        <v>121</v>
      </c>
      <c r="CN26" s="19" t="s">
        <v>121</v>
      </c>
      <c r="CO26" s="19" t="s">
        <v>121</v>
      </c>
      <c r="CP26" s="19" t="s">
        <v>121</v>
      </c>
      <c r="CQ26" s="19" t="s">
        <v>121</v>
      </c>
      <c r="CR26" s="19" t="s">
        <v>121</v>
      </c>
      <c r="CS26" s="19" t="s">
        <v>121</v>
      </c>
      <c r="CT26" s="19" t="s">
        <v>121</v>
      </c>
      <c r="CU26" s="19" t="s">
        <v>121</v>
      </c>
      <c r="CV26" s="19" t="s">
        <v>121</v>
      </c>
      <c r="CW26" s="19" t="s">
        <v>121</v>
      </c>
      <c r="CX26" s="19" t="s">
        <v>121</v>
      </c>
    </row>
    <row r="27" spans="1:102" x14ac:dyDescent="0.35">
      <c r="B27" s="10"/>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row>
    <row r="28" spans="1:102" ht="28.15" customHeight="1" x14ac:dyDescent="0.35">
      <c r="B28" s="12" t="s">
        <v>122</v>
      </c>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38"/>
    </row>
    <row r="29" spans="1:102" ht="21" customHeight="1" x14ac:dyDescent="0.35">
      <c r="B29" s="21" t="s">
        <v>123</v>
      </c>
      <c r="C29" s="22" t="s">
        <v>121</v>
      </c>
      <c r="D29" s="22" t="s">
        <v>121</v>
      </c>
      <c r="E29" s="22" t="s">
        <v>121</v>
      </c>
      <c r="F29" s="22" t="s">
        <v>121</v>
      </c>
      <c r="G29" s="22" t="s">
        <v>121</v>
      </c>
      <c r="H29" s="22" t="s">
        <v>121</v>
      </c>
      <c r="I29" s="22" t="s">
        <v>121</v>
      </c>
      <c r="J29" s="22" t="s">
        <v>121</v>
      </c>
      <c r="K29" s="22" t="s">
        <v>121</v>
      </c>
      <c r="L29" s="22" t="s">
        <v>121</v>
      </c>
      <c r="M29" s="22" t="s">
        <v>121</v>
      </c>
      <c r="N29" s="22" t="s">
        <v>121</v>
      </c>
      <c r="O29" s="22" t="s">
        <v>121</v>
      </c>
      <c r="P29" s="22" t="s">
        <v>121</v>
      </c>
      <c r="Q29" s="22" t="s">
        <v>121</v>
      </c>
      <c r="R29" s="22" t="s">
        <v>121</v>
      </c>
      <c r="S29" s="22" t="s">
        <v>121</v>
      </c>
      <c r="T29" s="22" t="s">
        <v>121</v>
      </c>
      <c r="U29" s="22" t="s">
        <v>121</v>
      </c>
      <c r="V29" s="22" t="s">
        <v>121</v>
      </c>
      <c r="W29" s="22" t="s">
        <v>121</v>
      </c>
      <c r="X29" s="22" t="s">
        <v>121</v>
      </c>
      <c r="Y29" s="22" t="s">
        <v>121</v>
      </c>
      <c r="Z29" s="22" t="s">
        <v>121</v>
      </c>
      <c r="AA29" s="22" t="s">
        <v>121</v>
      </c>
      <c r="AB29" s="22" t="s">
        <v>121</v>
      </c>
      <c r="AC29" s="22" t="s">
        <v>121</v>
      </c>
      <c r="AD29" s="22" t="s">
        <v>121</v>
      </c>
      <c r="AE29" s="22" t="s">
        <v>121</v>
      </c>
      <c r="AF29" s="22" t="s">
        <v>121</v>
      </c>
      <c r="AG29" s="22" t="s">
        <v>121</v>
      </c>
      <c r="AH29" s="22" t="s">
        <v>121</v>
      </c>
      <c r="AI29" s="22" t="s">
        <v>121</v>
      </c>
      <c r="AJ29" s="22" t="s">
        <v>121</v>
      </c>
      <c r="AK29" s="22" t="s">
        <v>121</v>
      </c>
      <c r="AL29" s="22" t="s">
        <v>121</v>
      </c>
      <c r="AM29" s="22" t="s">
        <v>121</v>
      </c>
      <c r="AN29" s="22" t="s">
        <v>121</v>
      </c>
      <c r="AO29" s="22" t="s">
        <v>121</v>
      </c>
      <c r="AP29" s="22" t="s">
        <v>121</v>
      </c>
      <c r="AQ29" s="22" t="s">
        <v>121</v>
      </c>
      <c r="AR29" s="22" t="s">
        <v>121</v>
      </c>
      <c r="AS29" s="22" t="s">
        <v>121</v>
      </c>
      <c r="AT29" s="22" t="s">
        <v>121</v>
      </c>
      <c r="AU29" s="22" t="s">
        <v>121</v>
      </c>
      <c r="AV29" s="22" t="s">
        <v>121</v>
      </c>
      <c r="AW29" s="22" t="s">
        <v>121</v>
      </c>
      <c r="AX29" s="22" t="s">
        <v>121</v>
      </c>
      <c r="AY29" s="22" t="s">
        <v>121</v>
      </c>
      <c r="AZ29" s="22" t="s">
        <v>121</v>
      </c>
      <c r="BA29" s="22" t="s">
        <v>121</v>
      </c>
      <c r="BB29" s="22" t="s">
        <v>121</v>
      </c>
      <c r="BC29" s="22" t="s">
        <v>121</v>
      </c>
      <c r="BD29" s="22" t="s">
        <v>121</v>
      </c>
      <c r="BE29" s="22" t="s">
        <v>121</v>
      </c>
      <c r="BF29" s="22" t="s">
        <v>121</v>
      </c>
      <c r="BG29" s="22" t="s">
        <v>121</v>
      </c>
      <c r="BH29" s="22" t="s">
        <v>121</v>
      </c>
      <c r="BI29" s="22" t="s">
        <v>121</v>
      </c>
      <c r="BJ29" s="22" t="s">
        <v>121</v>
      </c>
      <c r="BK29" s="22" t="s">
        <v>121</v>
      </c>
      <c r="BL29" s="22" t="s">
        <v>121</v>
      </c>
      <c r="BM29" s="22" t="s">
        <v>121</v>
      </c>
      <c r="BN29" s="22" t="s">
        <v>121</v>
      </c>
      <c r="BO29" s="22" t="s">
        <v>121</v>
      </c>
      <c r="BP29" s="22" t="s">
        <v>121</v>
      </c>
      <c r="BQ29" s="22" t="s">
        <v>121</v>
      </c>
      <c r="BR29" s="22" t="s">
        <v>121</v>
      </c>
      <c r="BS29" s="22" t="s">
        <v>121</v>
      </c>
      <c r="BT29" s="22" t="s">
        <v>121</v>
      </c>
      <c r="BU29" s="22" t="s">
        <v>121</v>
      </c>
      <c r="BV29" s="22" t="s">
        <v>121</v>
      </c>
      <c r="BW29" s="22" t="s">
        <v>121</v>
      </c>
      <c r="BX29" s="22" t="s">
        <v>121</v>
      </c>
      <c r="BY29" s="22" t="s">
        <v>121</v>
      </c>
      <c r="BZ29" s="22" t="s">
        <v>121</v>
      </c>
      <c r="CA29" s="22" t="s">
        <v>121</v>
      </c>
      <c r="CB29" s="22" t="s">
        <v>121</v>
      </c>
      <c r="CC29" s="22" t="s">
        <v>121</v>
      </c>
      <c r="CD29" s="22" t="s">
        <v>121</v>
      </c>
      <c r="CE29" s="22" t="s">
        <v>121</v>
      </c>
      <c r="CF29" s="22" t="s">
        <v>121</v>
      </c>
      <c r="CG29" s="22" t="s">
        <v>121</v>
      </c>
      <c r="CH29" s="22" t="s">
        <v>121</v>
      </c>
      <c r="CI29" s="22" t="s">
        <v>121</v>
      </c>
      <c r="CJ29" s="22" t="s">
        <v>121</v>
      </c>
      <c r="CK29" s="22" t="s">
        <v>121</v>
      </c>
      <c r="CL29" s="22" t="s">
        <v>121</v>
      </c>
      <c r="CM29" s="22" t="s">
        <v>121</v>
      </c>
      <c r="CN29" s="22" t="s">
        <v>121</v>
      </c>
      <c r="CO29" s="22" t="s">
        <v>121</v>
      </c>
      <c r="CP29" s="22" t="s">
        <v>121</v>
      </c>
      <c r="CQ29" s="22" t="s">
        <v>121</v>
      </c>
      <c r="CR29" s="22" t="s">
        <v>121</v>
      </c>
      <c r="CS29" s="22" t="s">
        <v>121</v>
      </c>
      <c r="CT29" s="22" t="s">
        <v>121</v>
      </c>
      <c r="CU29" s="22" t="s">
        <v>121</v>
      </c>
      <c r="CV29" s="22" t="s">
        <v>121</v>
      </c>
      <c r="CW29" s="22" t="s">
        <v>121</v>
      </c>
      <c r="CX29" s="22" t="s">
        <v>121</v>
      </c>
    </row>
    <row r="30" spans="1:102" s="24" customFormat="1" ht="21" customHeight="1" x14ac:dyDescent="0.35">
      <c r="A30"/>
      <c r="B30" s="23" t="s">
        <v>124</v>
      </c>
      <c r="C30" s="43"/>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5"/>
    </row>
    <row r="31" spans="1:102" s="49" customFormat="1" ht="21" customHeight="1" x14ac:dyDescent="0.35">
      <c r="A31"/>
      <c r="B31" s="25" t="s">
        <v>125</v>
      </c>
      <c r="C31" s="46"/>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c r="BT31" s="47"/>
      <c r="BU31" s="47"/>
      <c r="BV31" s="47"/>
      <c r="BW31" s="47"/>
      <c r="BX31" s="47"/>
      <c r="BY31" s="47"/>
      <c r="BZ31" s="47"/>
      <c r="CA31" s="47"/>
      <c r="CB31" s="47"/>
      <c r="CC31" s="47"/>
      <c r="CD31" s="47"/>
      <c r="CE31" s="47"/>
      <c r="CF31" s="47"/>
      <c r="CG31" s="47"/>
      <c r="CH31" s="47"/>
      <c r="CI31" s="47"/>
      <c r="CJ31" s="47"/>
      <c r="CK31" s="47"/>
      <c r="CL31" s="47"/>
      <c r="CM31" s="47"/>
      <c r="CN31" s="47"/>
      <c r="CO31" s="47"/>
      <c r="CP31" s="47"/>
      <c r="CQ31" s="47"/>
      <c r="CR31" s="47"/>
      <c r="CS31" s="47"/>
      <c r="CT31" s="47"/>
      <c r="CU31" s="47"/>
      <c r="CV31" s="47"/>
      <c r="CW31" s="47"/>
      <c r="CX31" s="48"/>
    </row>
    <row r="32" spans="1:102" s="49" customFormat="1" ht="21" customHeight="1" x14ac:dyDescent="0.35">
      <c r="A32"/>
      <c r="B32" s="25" t="s">
        <v>126</v>
      </c>
      <c r="C32" s="46"/>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47"/>
      <c r="CG32" s="47"/>
      <c r="CH32" s="47"/>
      <c r="CI32" s="47"/>
      <c r="CJ32" s="47"/>
      <c r="CK32" s="47"/>
      <c r="CL32" s="47"/>
      <c r="CM32" s="47"/>
      <c r="CN32" s="47"/>
      <c r="CO32" s="47"/>
      <c r="CP32" s="47"/>
      <c r="CQ32" s="47"/>
      <c r="CR32" s="47"/>
      <c r="CS32" s="47"/>
      <c r="CT32" s="47"/>
      <c r="CU32" s="47"/>
      <c r="CV32" s="47"/>
      <c r="CW32" s="47"/>
      <c r="CX32" s="48"/>
    </row>
    <row r="33" spans="1:102" ht="29" x14ac:dyDescent="0.35">
      <c r="B33" s="25" t="s">
        <v>127</v>
      </c>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19"/>
      <c r="CX33" s="29"/>
    </row>
    <row r="34" spans="1:102" ht="29" x14ac:dyDescent="0.35">
      <c r="B34" s="27" t="s">
        <v>128</v>
      </c>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41"/>
      <c r="BQ34" s="41"/>
      <c r="BR34" s="41"/>
      <c r="BS34" s="41"/>
      <c r="BT34" s="41"/>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2"/>
    </row>
    <row r="35" spans="1:102" ht="21" customHeight="1" x14ac:dyDescent="0.35">
      <c r="B35" s="40" t="s">
        <v>129</v>
      </c>
      <c r="C35" s="43"/>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S35" s="44"/>
      <c r="BT35" s="44"/>
      <c r="BU35" s="44"/>
      <c r="BV35" s="44"/>
      <c r="BW35" s="44"/>
      <c r="BX35" s="44"/>
      <c r="BY35" s="44"/>
      <c r="BZ35" s="44"/>
      <c r="CA35" s="44"/>
      <c r="CB35" s="44"/>
      <c r="CC35" s="44"/>
      <c r="CD35" s="44"/>
      <c r="CE35" s="44"/>
      <c r="CF35" s="44"/>
      <c r="CG35" s="44"/>
      <c r="CH35" s="44"/>
      <c r="CI35" s="44"/>
      <c r="CJ35" s="44"/>
      <c r="CK35" s="44"/>
      <c r="CL35" s="44"/>
      <c r="CM35" s="44"/>
      <c r="CN35" s="44"/>
      <c r="CO35" s="44"/>
      <c r="CP35" s="44"/>
      <c r="CQ35" s="44"/>
      <c r="CR35" s="44"/>
      <c r="CS35" s="44"/>
      <c r="CT35" s="44"/>
      <c r="CU35" s="44"/>
      <c r="CV35" s="44"/>
      <c r="CW35" s="44"/>
      <c r="CX35" s="45"/>
    </row>
    <row r="36" spans="1:102" s="49" customFormat="1" ht="21" customHeight="1" x14ac:dyDescent="0.35">
      <c r="A36"/>
      <c r="B36" s="28" t="s">
        <v>125</v>
      </c>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c r="BW36" s="50"/>
      <c r="BX36" s="50"/>
      <c r="BY36" s="50"/>
      <c r="BZ36" s="50"/>
      <c r="CA36" s="50"/>
      <c r="CB36" s="50"/>
      <c r="CC36" s="50"/>
      <c r="CD36" s="50"/>
      <c r="CE36" s="50"/>
      <c r="CF36" s="50"/>
      <c r="CG36" s="50"/>
      <c r="CH36" s="50"/>
      <c r="CI36" s="50"/>
      <c r="CJ36" s="50"/>
      <c r="CK36" s="50"/>
      <c r="CL36" s="50"/>
      <c r="CM36" s="50"/>
      <c r="CN36" s="50"/>
      <c r="CO36" s="50"/>
      <c r="CP36" s="50"/>
      <c r="CQ36" s="50"/>
      <c r="CR36" s="50"/>
      <c r="CS36" s="50"/>
      <c r="CT36" s="50"/>
      <c r="CU36" s="50"/>
      <c r="CV36" s="50"/>
      <c r="CW36" s="51"/>
      <c r="CX36" s="50"/>
    </row>
    <row r="37" spans="1:102" s="49" customFormat="1" ht="21" customHeight="1" x14ac:dyDescent="0.35">
      <c r="A37"/>
      <c r="B37" s="28" t="s">
        <v>126</v>
      </c>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52"/>
      <c r="CX37" s="48"/>
    </row>
    <row r="38" spans="1:102" ht="35.15" customHeight="1" x14ac:dyDescent="0.35">
      <c r="B38" s="30" t="s">
        <v>130</v>
      </c>
      <c r="C38" s="31" t="s">
        <v>121</v>
      </c>
      <c r="D38" s="31" t="s">
        <v>121</v>
      </c>
      <c r="E38" s="31" t="s">
        <v>121</v>
      </c>
      <c r="F38" s="31" t="s">
        <v>121</v>
      </c>
      <c r="G38" s="31" t="s">
        <v>121</v>
      </c>
      <c r="H38" s="31" t="s">
        <v>121</v>
      </c>
      <c r="I38" s="31" t="s">
        <v>121</v>
      </c>
      <c r="J38" s="31" t="s">
        <v>121</v>
      </c>
      <c r="K38" s="31" t="s">
        <v>121</v>
      </c>
      <c r="L38" s="31" t="s">
        <v>121</v>
      </c>
      <c r="M38" s="31" t="s">
        <v>121</v>
      </c>
      <c r="N38" s="31" t="s">
        <v>121</v>
      </c>
      <c r="O38" s="31" t="s">
        <v>121</v>
      </c>
      <c r="P38" s="31" t="s">
        <v>121</v>
      </c>
      <c r="Q38" s="31" t="s">
        <v>121</v>
      </c>
      <c r="R38" s="31" t="s">
        <v>121</v>
      </c>
      <c r="S38" s="31" t="s">
        <v>121</v>
      </c>
      <c r="T38" s="31" t="s">
        <v>121</v>
      </c>
      <c r="U38" s="31" t="s">
        <v>121</v>
      </c>
      <c r="V38" s="31" t="s">
        <v>121</v>
      </c>
      <c r="W38" s="31" t="s">
        <v>121</v>
      </c>
      <c r="X38" s="31" t="s">
        <v>121</v>
      </c>
      <c r="Y38" s="31" t="s">
        <v>121</v>
      </c>
      <c r="Z38" s="31" t="s">
        <v>121</v>
      </c>
      <c r="AA38" s="31" t="s">
        <v>121</v>
      </c>
      <c r="AB38" s="31" t="s">
        <v>121</v>
      </c>
      <c r="AC38" s="31" t="s">
        <v>121</v>
      </c>
      <c r="AD38" s="31" t="s">
        <v>121</v>
      </c>
      <c r="AE38" s="31" t="s">
        <v>121</v>
      </c>
      <c r="AF38" s="31" t="s">
        <v>121</v>
      </c>
      <c r="AG38" s="31" t="s">
        <v>121</v>
      </c>
      <c r="AH38" s="31" t="s">
        <v>121</v>
      </c>
      <c r="AI38" s="31" t="s">
        <v>121</v>
      </c>
      <c r="AJ38" s="31" t="s">
        <v>121</v>
      </c>
      <c r="AK38" s="31" t="s">
        <v>121</v>
      </c>
      <c r="AL38" s="31" t="s">
        <v>121</v>
      </c>
      <c r="AM38" s="31" t="s">
        <v>121</v>
      </c>
      <c r="AN38" s="31" t="s">
        <v>121</v>
      </c>
      <c r="AO38" s="31" t="s">
        <v>121</v>
      </c>
      <c r="AP38" s="31" t="s">
        <v>121</v>
      </c>
      <c r="AQ38" s="31" t="s">
        <v>121</v>
      </c>
      <c r="AR38" s="31" t="s">
        <v>121</v>
      </c>
      <c r="AS38" s="31" t="s">
        <v>121</v>
      </c>
      <c r="AT38" s="31" t="s">
        <v>121</v>
      </c>
      <c r="AU38" s="31" t="s">
        <v>121</v>
      </c>
      <c r="AV38" s="31" t="s">
        <v>121</v>
      </c>
      <c r="AW38" s="31" t="s">
        <v>121</v>
      </c>
      <c r="AX38" s="31" t="s">
        <v>121</v>
      </c>
      <c r="AY38" s="31" t="s">
        <v>121</v>
      </c>
      <c r="AZ38" s="31" t="s">
        <v>121</v>
      </c>
      <c r="BA38" s="31" t="s">
        <v>121</v>
      </c>
      <c r="BB38" s="31" t="s">
        <v>121</v>
      </c>
      <c r="BC38" s="31" t="s">
        <v>121</v>
      </c>
      <c r="BD38" s="31" t="s">
        <v>121</v>
      </c>
      <c r="BE38" s="31" t="s">
        <v>121</v>
      </c>
      <c r="BF38" s="31" t="s">
        <v>121</v>
      </c>
      <c r="BG38" s="31" t="s">
        <v>121</v>
      </c>
      <c r="BH38" s="31" t="s">
        <v>121</v>
      </c>
      <c r="BI38" s="31" t="s">
        <v>121</v>
      </c>
      <c r="BJ38" s="31" t="s">
        <v>121</v>
      </c>
      <c r="BK38" s="31" t="s">
        <v>121</v>
      </c>
      <c r="BL38" s="31" t="s">
        <v>121</v>
      </c>
      <c r="BM38" s="31" t="s">
        <v>121</v>
      </c>
      <c r="BN38" s="31" t="s">
        <v>121</v>
      </c>
      <c r="BO38" s="31" t="s">
        <v>121</v>
      </c>
      <c r="BP38" s="31" t="s">
        <v>121</v>
      </c>
      <c r="BQ38" s="31" t="s">
        <v>121</v>
      </c>
      <c r="BR38" s="31" t="s">
        <v>121</v>
      </c>
      <c r="BS38" s="31" t="s">
        <v>121</v>
      </c>
      <c r="BT38" s="31" t="s">
        <v>121</v>
      </c>
      <c r="BU38" s="31" t="s">
        <v>121</v>
      </c>
      <c r="BV38" s="31" t="s">
        <v>121</v>
      </c>
      <c r="BW38" s="31" t="s">
        <v>121</v>
      </c>
      <c r="BX38" s="31" t="s">
        <v>121</v>
      </c>
      <c r="BY38" s="31" t="s">
        <v>121</v>
      </c>
      <c r="BZ38" s="31" t="s">
        <v>121</v>
      </c>
      <c r="CA38" s="31" t="s">
        <v>121</v>
      </c>
      <c r="CB38" s="31" t="s">
        <v>121</v>
      </c>
      <c r="CC38" s="31" t="s">
        <v>121</v>
      </c>
      <c r="CD38" s="31" t="s">
        <v>121</v>
      </c>
      <c r="CE38" s="31" t="s">
        <v>121</v>
      </c>
      <c r="CF38" s="31" t="s">
        <v>121</v>
      </c>
      <c r="CG38" s="31" t="s">
        <v>121</v>
      </c>
      <c r="CH38" s="31" t="s">
        <v>121</v>
      </c>
      <c r="CI38" s="31" t="s">
        <v>121</v>
      </c>
      <c r="CJ38" s="31" t="s">
        <v>121</v>
      </c>
      <c r="CK38" s="31" t="s">
        <v>121</v>
      </c>
      <c r="CL38" s="31" t="s">
        <v>121</v>
      </c>
      <c r="CM38" s="31" t="s">
        <v>121</v>
      </c>
      <c r="CN38" s="31" t="s">
        <v>121</v>
      </c>
      <c r="CO38" s="31" t="s">
        <v>121</v>
      </c>
      <c r="CP38" s="31" t="s">
        <v>121</v>
      </c>
      <c r="CQ38" s="31" t="s">
        <v>121</v>
      </c>
      <c r="CR38" s="31" t="s">
        <v>121</v>
      </c>
      <c r="CS38" s="31" t="s">
        <v>121</v>
      </c>
      <c r="CT38" s="31" t="s">
        <v>121</v>
      </c>
      <c r="CU38" s="31" t="s">
        <v>121</v>
      </c>
      <c r="CV38" s="31" t="s">
        <v>121</v>
      </c>
      <c r="CW38" s="31" t="s">
        <v>121</v>
      </c>
      <c r="CX38" s="31" t="s">
        <v>121</v>
      </c>
    </row>
    <row r="39" spans="1:102" x14ac:dyDescent="0.35">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4"/>
    </row>
    <row r="40" spans="1:102" ht="49.9" customHeight="1" x14ac:dyDescent="0.35">
      <c r="B40" s="39" t="s">
        <v>131</v>
      </c>
      <c r="C40" s="32"/>
      <c r="D40" s="32"/>
      <c r="E40" s="32"/>
      <c r="F40" s="33"/>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5"/>
    </row>
    <row r="43" spans="1:102" ht="44" customHeight="1" x14ac:dyDescent="0.35">
      <c r="B43" s="84" t="s">
        <v>161</v>
      </c>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8"/>
      <c r="BR43" s="78"/>
      <c r="BS43" s="78"/>
      <c r="BT43" s="78"/>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9"/>
    </row>
    <row r="44" spans="1:102" ht="41.15" customHeight="1" x14ac:dyDescent="0.35">
      <c r="B44" s="56"/>
      <c r="C44" s="53" t="str">
        <f>C7</f>
        <v>Gebäude 1</v>
      </c>
      <c r="D44" s="53" t="str">
        <f>D7</f>
        <v>Gebäude 2</v>
      </c>
      <c r="E44" s="53" t="str">
        <f t="shared" ref="E44:BO44" si="0">E7</f>
        <v>Gebäude 3</v>
      </c>
      <c r="F44" s="53" t="str">
        <f t="shared" si="0"/>
        <v>Gebäude 4</v>
      </c>
      <c r="G44" s="53" t="str">
        <f t="shared" si="0"/>
        <v>Gebäude 5</v>
      </c>
      <c r="H44" s="53" t="str">
        <f t="shared" si="0"/>
        <v>Gebäude 6</v>
      </c>
      <c r="I44" s="53" t="str">
        <f t="shared" si="0"/>
        <v>Gebäude 7</v>
      </c>
      <c r="J44" s="53" t="str">
        <f t="shared" si="0"/>
        <v>Gebäude 8</v>
      </c>
      <c r="K44" s="53" t="str">
        <f t="shared" si="0"/>
        <v>Gebäude 9</v>
      </c>
      <c r="L44" s="53" t="str">
        <f t="shared" si="0"/>
        <v>Gebäude 10</v>
      </c>
      <c r="M44" s="53" t="str">
        <f t="shared" si="0"/>
        <v>Gebäude 11</v>
      </c>
      <c r="N44" s="53" t="str">
        <f t="shared" si="0"/>
        <v>Gebäude 12</v>
      </c>
      <c r="O44" s="53" t="str">
        <f t="shared" si="0"/>
        <v>Gebäude 13</v>
      </c>
      <c r="P44" s="53" t="str">
        <f t="shared" si="0"/>
        <v>Gebäude 14</v>
      </c>
      <c r="Q44" s="53" t="str">
        <f t="shared" si="0"/>
        <v>Gebäude 15</v>
      </c>
      <c r="R44" s="53" t="str">
        <f t="shared" si="0"/>
        <v>Gebäude 16</v>
      </c>
      <c r="S44" s="53" t="str">
        <f t="shared" si="0"/>
        <v>Gebäude 17</v>
      </c>
      <c r="T44" s="53" t="str">
        <f t="shared" si="0"/>
        <v>Gebäude 18</v>
      </c>
      <c r="U44" s="53" t="str">
        <f t="shared" si="0"/>
        <v>Gebäude 19</v>
      </c>
      <c r="V44" s="53" t="str">
        <f t="shared" si="0"/>
        <v>Gebäude 20</v>
      </c>
      <c r="W44" s="53" t="str">
        <f t="shared" si="0"/>
        <v>Gebäude 21</v>
      </c>
      <c r="X44" s="53" t="str">
        <f t="shared" si="0"/>
        <v>Gebäude 22</v>
      </c>
      <c r="Y44" s="53" t="str">
        <f t="shared" si="0"/>
        <v>Gebäude 23</v>
      </c>
      <c r="Z44" s="53" t="str">
        <f t="shared" si="0"/>
        <v>Gebäude 24</v>
      </c>
      <c r="AA44" s="53" t="str">
        <f t="shared" si="0"/>
        <v>Gebäude 25</v>
      </c>
      <c r="AB44" s="53" t="str">
        <f t="shared" si="0"/>
        <v>Gebäude 26</v>
      </c>
      <c r="AC44" s="53" t="str">
        <f t="shared" si="0"/>
        <v>Gebäude 27</v>
      </c>
      <c r="AD44" s="53" t="str">
        <f t="shared" si="0"/>
        <v>Gebäude 28</v>
      </c>
      <c r="AE44" s="53" t="str">
        <f t="shared" si="0"/>
        <v>Gebäude 29</v>
      </c>
      <c r="AF44" s="53" t="str">
        <f t="shared" si="0"/>
        <v>Gebäude 30</v>
      </c>
      <c r="AG44" s="53" t="str">
        <f t="shared" si="0"/>
        <v>Gebäude 31</v>
      </c>
      <c r="AH44" s="53" t="str">
        <f t="shared" si="0"/>
        <v>Gebäude 32</v>
      </c>
      <c r="AI44" s="53" t="str">
        <f t="shared" si="0"/>
        <v>Gebäude 33</v>
      </c>
      <c r="AJ44" s="53" t="str">
        <f t="shared" si="0"/>
        <v>Gebäude 34</v>
      </c>
      <c r="AK44" s="53" t="str">
        <f t="shared" si="0"/>
        <v>Gebäude 35</v>
      </c>
      <c r="AL44" s="53" t="str">
        <f t="shared" si="0"/>
        <v>Gebäude 36</v>
      </c>
      <c r="AM44" s="53" t="str">
        <f t="shared" si="0"/>
        <v>Gebäude 37</v>
      </c>
      <c r="AN44" s="53" t="str">
        <f t="shared" si="0"/>
        <v>Gebäude 38</v>
      </c>
      <c r="AO44" s="53" t="str">
        <f t="shared" si="0"/>
        <v>Gebäude 39</v>
      </c>
      <c r="AP44" s="53" t="str">
        <f t="shared" si="0"/>
        <v>Gebäude 40</v>
      </c>
      <c r="AQ44" s="53" t="str">
        <f t="shared" si="0"/>
        <v>Gebäude 41</v>
      </c>
      <c r="AR44" s="53" t="str">
        <f t="shared" si="0"/>
        <v>Gebäude 42</v>
      </c>
      <c r="AS44" s="53" t="str">
        <f t="shared" si="0"/>
        <v>Gebäude 43</v>
      </c>
      <c r="AT44" s="53" t="str">
        <f t="shared" si="0"/>
        <v>Gebäude 44</v>
      </c>
      <c r="AU44" s="53" t="str">
        <f t="shared" si="0"/>
        <v>Gebäude 45</v>
      </c>
      <c r="AV44" s="53" t="str">
        <f t="shared" si="0"/>
        <v>Gebäude 46</v>
      </c>
      <c r="AW44" s="53" t="str">
        <f t="shared" si="0"/>
        <v>Gebäude 47</v>
      </c>
      <c r="AX44" s="53" t="str">
        <f t="shared" si="0"/>
        <v>Gebäude 48</v>
      </c>
      <c r="AY44" s="53" t="str">
        <f t="shared" si="0"/>
        <v>Gebäude 49</v>
      </c>
      <c r="AZ44" s="53" t="str">
        <f t="shared" si="0"/>
        <v>Gebäude 50</v>
      </c>
      <c r="BA44" s="53" t="str">
        <f t="shared" si="0"/>
        <v>Gebäude 51</v>
      </c>
      <c r="BB44" s="53" t="str">
        <f t="shared" si="0"/>
        <v>Gebäude 52</v>
      </c>
      <c r="BC44" s="53" t="str">
        <f t="shared" si="0"/>
        <v>Gebäude 53</v>
      </c>
      <c r="BD44" s="53" t="str">
        <f t="shared" si="0"/>
        <v>Gebäude 54</v>
      </c>
      <c r="BE44" s="53" t="str">
        <f t="shared" si="0"/>
        <v>Gebäude 55</v>
      </c>
      <c r="BF44" s="53" t="str">
        <f t="shared" si="0"/>
        <v>Gebäude 56</v>
      </c>
      <c r="BG44" s="53" t="str">
        <f t="shared" si="0"/>
        <v>Gebäude 57</v>
      </c>
      <c r="BH44" s="53" t="str">
        <f t="shared" si="0"/>
        <v>Gebäude 58</v>
      </c>
      <c r="BI44" s="53" t="str">
        <f t="shared" si="0"/>
        <v>Gebäude 59</v>
      </c>
      <c r="BJ44" s="53" t="str">
        <f t="shared" si="0"/>
        <v>Gebäude 60</v>
      </c>
      <c r="BK44" s="53" t="str">
        <f t="shared" si="0"/>
        <v>Gebäude 61</v>
      </c>
      <c r="BL44" s="53" t="str">
        <f t="shared" si="0"/>
        <v>Gebäude 62</v>
      </c>
      <c r="BM44" s="53" t="str">
        <f t="shared" si="0"/>
        <v>Gebäude 63</v>
      </c>
      <c r="BN44" s="53" t="str">
        <f t="shared" si="0"/>
        <v>Gebäude 64</v>
      </c>
      <c r="BO44" s="53" t="str">
        <f t="shared" si="0"/>
        <v>Gebäude 65</v>
      </c>
      <c r="BP44" s="53" t="str">
        <f t="shared" ref="BP44:CX44" si="1">BP7</f>
        <v>Gebäude 66</v>
      </c>
      <c r="BQ44" s="53" t="str">
        <f t="shared" si="1"/>
        <v>Gebäude 67</v>
      </c>
      <c r="BR44" s="53" t="str">
        <f t="shared" si="1"/>
        <v>Gebäude 68</v>
      </c>
      <c r="BS44" s="53" t="str">
        <f t="shared" si="1"/>
        <v>Gebäude 69</v>
      </c>
      <c r="BT44" s="53" t="str">
        <f t="shared" si="1"/>
        <v>Gebäude 70</v>
      </c>
      <c r="BU44" s="53" t="str">
        <f t="shared" si="1"/>
        <v>Gebäude 71</v>
      </c>
      <c r="BV44" s="53" t="str">
        <f t="shared" si="1"/>
        <v>Gebäude 72</v>
      </c>
      <c r="BW44" s="53" t="str">
        <f t="shared" si="1"/>
        <v>Gebäude 73</v>
      </c>
      <c r="BX44" s="53" t="str">
        <f t="shared" si="1"/>
        <v>Gebäude 74</v>
      </c>
      <c r="BY44" s="53" t="str">
        <f t="shared" si="1"/>
        <v>Gebäude 75</v>
      </c>
      <c r="BZ44" s="53" t="str">
        <f t="shared" si="1"/>
        <v>Gebäude 76</v>
      </c>
      <c r="CA44" s="53" t="str">
        <f t="shared" si="1"/>
        <v>Gebäude 77</v>
      </c>
      <c r="CB44" s="53" t="str">
        <f t="shared" si="1"/>
        <v>Gebäude 78</v>
      </c>
      <c r="CC44" s="53" t="str">
        <f t="shared" si="1"/>
        <v>Gebäude 79</v>
      </c>
      <c r="CD44" s="53" t="str">
        <f t="shared" si="1"/>
        <v>Gebäude 80</v>
      </c>
      <c r="CE44" s="53" t="str">
        <f t="shared" si="1"/>
        <v>Gebäude 81</v>
      </c>
      <c r="CF44" s="53" t="str">
        <f t="shared" si="1"/>
        <v>Gebäude 82</v>
      </c>
      <c r="CG44" s="53" t="str">
        <f t="shared" si="1"/>
        <v>Gebäude 83</v>
      </c>
      <c r="CH44" s="53" t="str">
        <f t="shared" si="1"/>
        <v>Gebäude 84</v>
      </c>
      <c r="CI44" s="53" t="str">
        <f t="shared" si="1"/>
        <v>Gebäude 85</v>
      </c>
      <c r="CJ44" s="53" t="str">
        <f t="shared" si="1"/>
        <v>Gebäude 86</v>
      </c>
      <c r="CK44" s="53" t="str">
        <f t="shared" si="1"/>
        <v>Gebäude 87</v>
      </c>
      <c r="CL44" s="53" t="str">
        <f t="shared" si="1"/>
        <v>Gebäude 88</v>
      </c>
      <c r="CM44" s="53" t="str">
        <f t="shared" si="1"/>
        <v>Gebäude 89</v>
      </c>
      <c r="CN44" s="53" t="str">
        <f t="shared" si="1"/>
        <v>Gebäude 90</v>
      </c>
      <c r="CO44" s="53" t="str">
        <f t="shared" si="1"/>
        <v>Gebäude 91</v>
      </c>
      <c r="CP44" s="53" t="str">
        <f t="shared" si="1"/>
        <v>Gebäude 92</v>
      </c>
      <c r="CQ44" s="53" t="str">
        <f t="shared" si="1"/>
        <v>Gebäude 93</v>
      </c>
      <c r="CR44" s="53" t="str">
        <f t="shared" si="1"/>
        <v>Gebäude 94</v>
      </c>
      <c r="CS44" s="53" t="str">
        <f t="shared" si="1"/>
        <v>Gebäude 95</v>
      </c>
      <c r="CT44" s="53" t="str">
        <f t="shared" si="1"/>
        <v>Gebäude 96</v>
      </c>
      <c r="CU44" s="53" t="str">
        <f t="shared" si="1"/>
        <v>Gebäude 97</v>
      </c>
      <c r="CV44" s="53" t="str">
        <f t="shared" si="1"/>
        <v>Gebäude 98</v>
      </c>
      <c r="CW44" s="53" t="str">
        <f t="shared" si="1"/>
        <v>Gebäude 99</v>
      </c>
      <c r="CX44" s="53" t="str">
        <f t="shared" si="1"/>
        <v>Gebäude 100</v>
      </c>
    </row>
    <row r="45" spans="1:102" ht="29.15" customHeight="1" x14ac:dyDescent="0.35">
      <c r="B45" s="80" t="s">
        <v>157</v>
      </c>
      <c r="C45" s="65" t="s">
        <v>121</v>
      </c>
      <c r="D45" s="65" t="s">
        <v>121</v>
      </c>
      <c r="E45" s="65" t="s">
        <v>121</v>
      </c>
      <c r="F45" s="65" t="s">
        <v>121</v>
      </c>
      <c r="G45" s="65" t="s">
        <v>121</v>
      </c>
      <c r="H45" s="65" t="s">
        <v>121</v>
      </c>
      <c r="I45" s="65" t="s">
        <v>121</v>
      </c>
      <c r="J45" s="65" t="s">
        <v>121</v>
      </c>
      <c r="K45" s="65" t="s">
        <v>121</v>
      </c>
      <c r="L45" s="65" t="s">
        <v>121</v>
      </c>
      <c r="M45" s="65" t="s">
        <v>121</v>
      </c>
      <c r="N45" s="65" t="s">
        <v>121</v>
      </c>
      <c r="O45" s="65" t="s">
        <v>121</v>
      </c>
      <c r="P45" s="65" t="s">
        <v>121</v>
      </c>
      <c r="Q45" s="65" t="s">
        <v>121</v>
      </c>
      <c r="R45" s="65" t="s">
        <v>121</v>
      </c>
      <c r="S45" s="65" t="s">
        <v>121</v>
      </c>
      <c r="T45" s="65" t="s">
        <v>121</v>
      </c>
      <c r="U45" s="65" t="s">
        <v>121</v>
      </c>
      <c r="V45" s="65" t="s">
        <v>121</v>
      </c>
      <c r="W45" s="65" t="s">
        <v>121</v>
      </c>
      <c r="X45" s="65" t="s">
        <v>121</v>
      </c>
      <c r="Y45" s="65" t="s">
        <v>121</v>
      </c>
      <c r="Z45" s="65" t="s">
        <v>121</v>
      </c>
      <c r="AA45" s="65" t="s">
        <v>121</v>
      </c>
      <c r="AB45" s="65" t="s">
        <v>121</v>
      </c>
      <c r="AC45" s="65" t="s">
        <v>121</v>
      </c>
      <c r="AD45" s="65" t="s">
        <v>121</v>
      </c>
      <c r="AE45" s="65" t="s">
        <v>121</v>
      </c>
      <c r="AF45" s="65" t="s">
        <v>121</v>
      </c>
      <c r="AG45" s="65" t="s">
        <v>121</v>
      </c>
      <c r="AH45" s="65" t="s">
        <v>121</v>
      </c>
      <c r="AI45" s="65" t="s">
        <v>121</v>
      </c>
      <c r="AJ45" s="65" t="s">
        <v>121</v>
      </c>
      <c r="AK45" s="65" t="s">
        <v>121</v>
      </c>
      <c r="AL45" s="65" t="s">
        <v>121</v>
      </c>
      <c r="AM45" s="65" t="s">
        <v>121</v>
      </c>
      <c r="AN45" s="65" t="s">
        <v>121</v>
      </c>
      <c r="AO45" s="65" t="s">
        <v>121</v>
      </c>
      <c r="AP45" s="65" t="s">
        <v>121</v>
      </c>
      <c r="AQ45" s="65" t="s">
        <v>121</v>
      </c>
      <c r="AR45" s="65" t="s">
        <v>121</v>
      </c>
      <c r="AS45" s="65" t="s">
        <v>121</v>
      </c>
      <c r="AT45" s="65" t="s">
        <v>121</v>
      </c>
      <c r="AU45" s="65" t="s">
        <v>121</v>
      </c>
      <c r="AV45" s="65" t="s">
        <v>121</v>
      </c>
      <c r="AW45" s="65" t="s">
        <v>121</v>
      </c>
      <c r="AX45" s="65" t="s">
        <v>121</v>
      </c>
      <c r="AY45" s="65" t="s">
        <v>121</v>
      </c>
      <c r="AZ45" s="65" t="s">
        <v>121</v>
      </c>
      <c r="BA45" s="65" t="s">
        <v>121</v>
      </c>
      <c r="BB45" s="65" t="s">
        <v>121</v>
      </c>
      <c r="BC45" s="65" t="s">
        <v>121</v>
      </c>
      <c r="BD45" s="65" t="s">
        <v>121</v>
      </c>
      <c r="BE45" s="65" t="s">
        <v>121</v>
      </c>
      <c r="BF45" s="65" t="s">
        <v>121</v>
      </c>
      <c r="BG45" s="65" t="s">
        <v>121</v>
      </c>
      <c r="BH45" s="65" t="s">
        <v>121</v>
      </c>
      <c r="BI45" s="65" t="s">
        <v>121</v>
      </c>
      <c r="BJ45" s="65" t="s">
        <v>121</v>
      </c>
      <c r="BK45" s="65" t="s">
        <v>121</v>
      </c>
      <c r="BL45" s="65" t="s">
        <v>121</v>
      </c>
      <c r="BM45" s="65" t="s">
        <v>121</v>
      </c>
      <c r="BN45" s="65" t="s">
        <v>121</v>
      </c>
      <c r="BO45" s="65" t="s">
        <v>121</v>
      </c>
      <c r="BP45" s="65" t="s">
        <v>121</v>
      </c>
      <c r="BQ45" s="65" t="s">
        <v>121</v>
      </c>
      <c r="BR45" s="65" t="s">
        <v>121</v>
      </c>
      <c r="BS45" s="65" t="s">
        <v>121</v>
      </c>
      <c r="BT45" s="65" t="s">
        <v>121</v>
      </c>
      <c r="BU45" s="65" t="s">
        <v>121</v>
      </c>
      <c r="BV45" s="65" t="s">
        <v>121</v>
      </c>
      <c r="BW45" s="65" t="s">
        <v>121</v>
      </c>
      <c r="BX45" s="65" t="s">
        <v>121</v>
      </c>
      <c r="BY45" s="65" t="s">
        <v>121</v>
      </c>
      <c r="BZ45" s="65" t="s">
        <v>121</v>
      </c>
      <c r="CA45" s="65" t="s">
        <v>121</v>
      </c>
      <c r="CB45" s="65" t="s">
        <v>121</v>
      </c>
      <c r="CC45" s="65" t="s">
        <v>121</v>
      </c>
      <c r="CD45" s="65" t="s">
        <v>121</v>
      </c>
      <c r="CE45" s="65" t="s">
        <v>121</v>
      </c>
      <c r="CF45" s="65" t="s">
        <v>121</v>
      </c>
      <c r="CG45" s="65" t="s">
        <v>121</v>
      </c>
      <c r="CH45" s="65" t="s">
        <v>121</v>
      </c>
      <c r="CI45" s="65" t="s">
        <v>121</v>
      </c>
      <c r="CJ45" s="65" t="s">
        <v>121</v>
      </c>
      <c r="CK45" s="65" t="s">
        <v>121</v>
      </c>
      <c r="CL45" s="65" t="s">
        <v>121</v>
      </c>
      <c r="CM45" s="65" t="s">
        <v>121</v>
      </c>
      <c r="CN45" s="65" t="s">
        <v>121</v>
      </c>
      <c r="CO45" s="65" t="s">
        <v>121</v>
      </c>
      <c r="CP45" s="65" t="s">
        <v>121</v>
      </c>
      <c r="CQ45" s="65" t="s">
        <v>121</v>
      </c>
      <c r="CR45" s="65" t="s">
        <v>121</v>
      </c>
      <c r="CS45" s="65" t="s">
        <v>121</v>
      </c>
      <c r="CT45" s="65" t="s">
        <v>121</v>
      </c>
      <c r="CU45" s="65" t="s">
        <v>121</v>
      </c>
      <c r="CV45" s="65" t="s">
        <v>121</v>
      </c>
      <c r="CW45" s="65" t="s">
        <v>121</v>
      </c>
      <c r="CX45" s="65" t="s">
        <v>121</v>
      </c>
    </row>
    <row r="46" spans="1:102" ht="29.15" customHeight="1" x14ac:dyDescent="0.35">
      <c r="B46" s="80" t="s">
        <v>159</v>
      </c>
      <c r="C46" s="65" t="s">
        <v>121</v>
      </c>
      <c r="D46" s="65" t="s">
        <v>121</v>
      </c>
      <c r="E46" s="65" t="s">
        <v>121</v>
      </c>
      <c r="F46" s="65" t="s">
        <v>121</v>
      </c>
      <c r="G46" s="65" t="s">
        <v>121</v>
      </c>
      <c r="H46" s="65" t="s">
        <v>121</v>
      </c>
      <c r="I46" s="65" t="s">
        <v>121</v>
      </c>
      <c r="J46" s="65" t="s">
        <v>121</v>
      </c>
      <c r="K46" s="65" t="s">
        <v>121</v>
      </c>
      <c r="L46" s="65" t="s">
        <v>121</v>
      </c>
      <c r="M46" s="65" t="s">
        <v>121</v>
      </c>
      <c r="N46" s="65" t="s">
        <v>121</v>
      </c>
      <c r="O46" s="65" t="s">
        <v>121</v>
      </c>
      <c r="P46" s="65" t="s">
        <v>121</v>
      </c>
      <c r="Q46" s="65" t="s">
        <v>121</v>
      </c>
      <c r="R46" s="65" t="s">
        <v>121</v>
      </c>
      <c r="S46" s="65" t="s">
        <v>121</v>
      </c>
      <c r="T46" s="65" t="s">
        <v>121</v>
      </c>
      <c r="U46" s="65" t="s">
        <v>121</v>
      </c>
      <c r="V46" s="65" t="s">
        <v>121</v>
      </c>
      <c r="W46" s="65" t="s">
        <v>121</v>
      </c>
      <c r="X46" s="65" t="s">
        <v>121</v>
      </c>
      <c r="Y46" s="65" t="s">
        <v>121</v>
      </c>
      <c r="Z46" s="65" t="s">
        <v>121</v>
      </c>
      <c r="AA46" s="65" t="s">
        <v>121</v>
      </c>
      <c r="AB46" s="65" t="s">
        <v>121</v>
      </c>
      <c r="AC46" s="65" t="s">
        <v>121</v>
      </c>
      <c r="AD46" s="65" t="s">
        <v>121</v>
      </c>
      <c r="AE46" s="65" t="s">
        <v>121</v>
      </c>
      <c r="AF46" s="65" t="s">
        <v>121</v>
      </c>
      <c r="AG46" s="65" t="s">
        <v>121</v>
      </c>
      <c r="AH46" s="65" t="s">
        <v>121</v>
      </c>
      <c r="AI46" s="65" t="s">
        <v>121</v>
      </c>
      <c r="AJ46" s="65" t="s">
        <v>121</v>
      </c>
      <c r="AK46" s="65" t="s">
        <v>121</v>
      </c>
      <c r="AL46" s="65" t="s">
        <v>121</v>
      </c>
      <c r="AM46" s="65" t="s">
        <v>121</v>
      </c>
      <c r="AN46" s="65" t="s">
        <v>121</v>
      </c>
      <c r="AO46" s="65" t="s">
        <v>121</v>
      </c>
      <c r="AP46" s="65" t="s">
        <v>121</v>
      </c>
      <c r="AQ46" s="65" t="s">
        <v>121</v>
      </c>
      <c r="AR46" s="65" t="s">
        <v>121</v>
      </c>
      <c r="AS46" s="65" t="s">
        <v>121</v>
      </c>
      <c r="AT46" s="65" t="s">
        <v>121</v>
      </c>
      <c r="AU46" s="65" t="s">
        <v>121</v>
      </c>
      <c r="AV46" s="65" t="s">
        <v>121</v>
      </c>
      <c r="AW46" s="65" t="s">
        <v>121</v>
      </c>
      <c r="AX46" s="65" t="s">
        <v>121</v>
      </c>
      <c r="AY46" s="65" t="s">
        <v>121</v>
      </c>
      <c r="AZ46" s="65" t="s">
        <v>121</v>
      </c>
      <c r="BA46" s="65" t="s">
        <v>121</v>
      </c>
      <c r="BB46" s="65" t="s">
        <v>121</v>
      </c>
      <c r="BC46" s="65" t="s">
        <v>121</v>
      </c>
      <c r="BD46" s="65" t="s">
        <v>121</v>
      </c>
      <c r="BE46" s="65" t="s">
        <v>121</v>
      </c>
      <c r="BF46" s="65" t="s">
        <v>121</v>
      </c>
      <c r="BG46" s="65" t="s">
        <v>121</v>
      </c>
      <c r="BH46" s="65" t="s">
        <v>121</v>
      </c>
      <c r="BI46" s="65" t="s">
        <v>121</v>
      </c>
      <c r="BJ46" s="65" t="s">
        <v>121</v>
      </c>
      <c r="BK46" s="65" t="s">
        <v>121</v>
      </c>
      <c r="BL46" s="65" t="s">
        <v>121</v>
      </c>
      <c r="BM46" s="65" t="s">
        <v>121</v>
      </c>
      <c r="BN46" s="65" t="s">
        <v>121</v>
      </c>
      <c r="BO46" s="65" t="s">
        <v>121</v>
      </c>
      <c r="BP46" s="65" t="s">
        <v>121</v>
      </c>
      <c r="BQ46" s="65" t="s">
        <v>121</v>
      </c>
      <c r="BR46" s="65" t="s">
        <v>121</v>
      </c>
      <c r="BS46" s="65" t="s">
        <v>121</v>
      </c>
      <c r="BT46" s="65" t="s">
        <v>121</v>
      </c>
      <c r="BU46" s="65" t="s">
        <v>121</v>
      </c>
      <c r="BV46" s="65" t="s">
        <v>121</v>
      </c>
      <c r="BW46" s="65" t="s">
        <v>121</v>
      </c>
      <c r="BX46" s="65" t="s">
        <v>121</v>
      </c>
      <c r="BY46" s="65" t="s">
        <v>121</v>
      </c>
      <c r="BZ46" s="65" t="s">
        <v>121</v>
      </c>
      <c r="CA46" s="65" t="s">
        <v>121</v>
      </c>
      <c r="CB46" s="65" t="s">
        <v>121</v>
      </c>
      <c r="CC46" s="65" t="s">
        <v>121</v>
      </c>
      <c r="CD46" s="65" t="s">
        <v>121</v>
      </c>
      <c r="CE46" s="65" t="s">
        <v>121</v>
      </c>
      <c r="CF46" s="65" t="s">
        <v>121</v>
      </c>
      <c r="CG46" s="65" t="s">
        <v>121</v>
      </c>
      <c r="CH46" s="65" t="s">
        <v>121</v>
      </c>
      <c r="CI46" s="65" t="s">
        <v>121</v>
      </c>
      <c r="CJ46" s="65" t="s">
        <v>121</v>
      </c>
      <c r="CK46" s="65" t="s">
        <v>121</v>
      </c>
      <c r="CL46" s="65" t="s">
        <v>121</v>
      </c>
      <c r="CM46" s="65" t="s">
        <v>121</v>
      </c>
      <c r="CN46" s="65" t="s">
        <v>121</v>
      </c>
      <c r="CO46" s="65" t="s">
        <v>121</v>
      </c>
      <c r="CP46" s="65" t="s">
        <v>121</v>
      </c>
      <c r="CQ46" s="65" t="s">
        <v>121</v>
      </c>
      <c r="CR46" s="65" t="s">
        <v>121</v>
      </c>
      <c r="CS46" s="65" t="s">
        <v>121</v>
      </c>
      <c r="CT46" s="65" t="s">
        <v>121</v>
      </c>
      <c r="CU46" s="65" t="s">
        <v>121</v>
      </c>
      <c r="CV46" s="65" t="s">
        <v>121</v>
      </c>
      <c r="CW46" s="65" t="s">
        <v>121</v>
      </c>
      <c r="CX46" s="65" t="s">
        <v>121</v>
      </c>
    </row>
    <row r="47" spans="1:102" ht="29.15" customHeight="1" x14ac:dyDescent="0.35">
      <c r="B47" s="80" t="s">
        <v>134</v>
      </c>
      <c r="C47" s="65" t="s">
        <v>121</v>
      </c>
      <c r="D47" s="65" t="s">
        <v>121</v>
      </c>
      <c r="E47" s="65" t="s">
        <v>121</v>
      </c>
      <c r="F47" s="65" t="s">
        <v>121</v>
      </c>
      <c r="G47" s="65" t="s">
        <v>121</v>
      </c>
      <c r="H47" s="65" t="s">
        <v>121</v>
      </c>
      <c r="I47" s="65" t="s">
        <v>121</v>
      </c>
      <c r="J47" s="65" t="s">
        <v>121</v>
      </c>
      <c r="K47" s="65" t="s">
        <v>121</v>
      </c>
      <c r="L47" s="65" t="s">
        <v>121</v>
      </c>
      <c r="M47" s="65" t="s">
        <v>121</v>
      </c>
      <c r="N47" s="65" t="s">
        <v>121</v>
      </c>
      <c r="O47" s="65" t="s">
        <v>121</v>
      </c>
      <c r="P47" s="65" t="s">
        <v>121</v>
      </c>
      <c r="Q47" s="65" t="s">
        <v>121</v>
      </c>
      <c r="R47" s="65" t="s">
        <v>121</v>
      </c>
      <c r="S47" s="65" t="s">
        <v>121</v>
      </c>
      <c r="T47" s="65" t="s">
        <v>121</v>
      </c>
      <c r="U47" s="65" t="s">
        <v>121</v>
      </c>
      <c r="V47" s="65" t="s">
        <v>121</v>
      </c>
      <c r="W47" s="65" t="s">
        <v>121</v>
      </c>
      <c r="X47" s="65" t="s">
        <v>121</v>
      </c>
      <c r="Y47" s="65" t="s">
        <v>121</v>
      </c>
      <c r="Z47" s="65" t="s">
        <v>121</v>
      </c>
      <c r="AA47" s="65" t="s">
        <v>121</v>
      </c>
      <c r="AB47" s="65" t="s">
        <v>121</v>
      </c>
      <c r="AC47" s="65" t="s">
        <v>121</v>
      </c>
      <c r="AD47" s="65" t="s">
        <v>121</v>
      </c>
      <c r="AE47" s="65" t="s">
        <v>121</v>
      </c>
      <c r="AF47" s="65" t="s">
        <v>121</v>
      </c>
      <c r="AG47" s="65" t="s">
        <v>121</v>
      </c>
      <c r="AH47" s="65" t="s">
        <v>121</v>
      </c>
      <c r="AI47" s="65" t="s">
        <v>121</v>
      </c>
      <c r="AJ47" s="65" t="s">
        <v>121</v>
      </c>
      <c r="AK47" s="65" t="s">
        <v>121</v>
      </c>
      <c r="AL47" s="65" t="s">
        <v>121</v>
      </c>
      <c r="AM47" s="65" t="s">
        <v>121</v>
      </c>
      <c r="AN47" s="65" t="s">
        <v>121</v>
      </c>
      <c r="AO47" s="65" t="s">
        <v>121</v>
      </c>
      <c r="AP47" s="65" t="s">
        <v>121</v>
      </c>
      <c r="AQ47" s="65" t="s">
        <v>121</v>
      </c>
      <c r="AR47" s="65" t="s">
        <v>121</v>
      </c>
      <c r="AS47" s="65" t="s">
        <v>121</v>
      </c>
      <c r="AT47" s="65" t="s">
        <v>121</v>
      </c>
      <c r="AU47" s="65" t="s">
        <v>121</v>
      </c>
      <c r="AV47" s="65" t="s">
        <v>121</v>
      </c>
      <c r="AW47" s="65" t="s">
        <v>121</v>
      </c>
      <c r="AX47" s="65" t="s">
        <v>121</v>
      </c>
      <c r="AY47" s="65" t="s">
        <v>121</v>
      </c>
      <c r="AZ47" s="65" t="s">
        <v>121</v>
      </c>
      <c r="BA47" s="65" t="s">
        <v>121</v>
      </c>
      <c r="BB47" s="65" t="s">
        <v>121</v>
      </c>
      <c r="BC47" s="65" t="s">
        <v>121</v>
      </c>
      <c r="BD47" s="65" t="s">
        <v>121</v>
      </c>
      <c r="BE47" s="65" t="s">
        <v>121</v>
      </c>
      <c r="BF47" s="65" t="s">
        <v>121</v>
      </c>
      <c r="BG47" s="65" t="s">
        <v>121</v>
      </c>
      <c r="BH47" s="65" t="s">
        <v>121</v>
      </c>
      <c r="BI47" s="65" t="s">
        <v>121</v>
      </c>
      <c r="BJ47" s="65" t="s">
        <v>121</v>
      </c>
      <c r="BK47" s="65" t="s">
        <v>121</v>
      </c>
      <c r="BL47" s="65" t="s">
        <v>121</v>
      </c>
      <c r="BM47" s="65" t="s">
        <v>121</v>
      </c>
      <c r="BN47" s="65" t="s">
        <v>121</v>
      </c>
      <c r="BO47" s="65" t="s">
        <v>121</v>
      </c>
      <c r="BP47" s="65" t="s">
        <v>121</v>
      </c>
      <c r="BQ47" s="65" t="s">
        <v>121</v>
      </c>
      <c r="BR47" s="65" t="s">
        <v>121</v>
      </c>
      <c r="BS47" s="65" t="s">
        <v>121</v>
      </c>
      <c r="BT47" s="65" t="s">
        <v>121</v>
      </c>
      <c r="BU47" s="65" t="s">
        <v>121</v>
      </c>
      <c r="BV47" s="65" t="s">
        <v>121</v>
      </c>
      <c r="BW47" s="65" t="s">
        <v>121</v>
      </c>
      <c r="BX47" s="65" t="s">
        <v>121</v>
      </c>
      <c r="BY47" s="65" t="s">
        <v>121</v>
      </c>
      <c r="BZ47" s="65" t="s">
        <v>121</v>
      </c>
      <c r="CA47" s="65" t="s">
        <v>121</v>
      </c>
      <c r="CB47" s="65" t="s">
        <v>121</v>
      </c>
      <c r="CC47" s="65" t="s">
        <v>121</v>
      </c>
      <c r="CD47" s="65" t="s">
        <v>121</v>
      </c>
      <c r="CE47" s="65" t="s">
        <v>121</v>
      </c>
      <c r="CF47" s="65" t="s">
        <v>121</v>
      </c>
      <c r="CG47" s="65" t="s">
        <v>121</v>
      </c>
      <c r="CH47" s="65" t="s">
        <v>121</v>
      </c>
      <c r="CI47" s="65" t="s">
        <v>121</v>
      </c>
      <c r="CJ47" s="65" t="s">
        <v>121</v>
      </c>
      <c r="CK47" s="65" t="s">
        <v>121</v>
      </c>
      <c r="CL47" s="65" t="s">
        <v>121</v>
      </c>
      <c r="CM47" s="65" t="s">
        <v>121</v>
      </c>
      <c r="CN47" s="65" t="s">
        <v>121</v>
      </c>
      <c r="CO47" s="65" t="s">
        <v>121</v>
      </c>
      <c r="CP47" s="65" t="s">
        <v>121</v>
      </c>
      <c r="CQ47" s="65" t="s">
        <v>121</v>
      </c>
      <c r="CR47" s="65" t="s">
        <v>121</v>
      </c>
      <c r="CS47" s="65" t="s">
        <v>121</v>
      </c>
      <c r="CT47" s="65" t="s">
        <v>121</v>
      </c>
      <c r="CU47" s="65" t="s">
        <v>121</v>
      </c>
      <c r="CV47" s="65" t="s">
        <v>121</v>
      </c>
      <c r="CW47" s="65" t="s">
        <v>121</v>
      </c>
      <c r="CX47" s="65" t="s">
        <v>121</v>
      </c>
    </row>
    <row r="48" spans="1:102" s="83" customFormat="1" ht="29.15" customHeight="1" x14ac:dyDescent="0.35">
      <c r="A48"/>
      <c r="B48" s="80" t="s">
        <v>135</v>
      </c>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c r="CC48" s="82"/>
      <c r="CD48" s="82"/>
      <c r="CE48" s="82"/>
      <c r="CF48" s="82"/>
      <c r="CG48" s="82"/>
      <c r="CH48" s="82"/>
      <c r="CI48" s="82"/>
      <c r="CJ48" s="82"/>
      <c r="CK48" s="82"/>
      <c r="CL48" s="82"/>
      <c r="CM48" s="82"/>
      <c r="CN48" s="82"/>
      <c r="CO48" s="82"/>
      <c r="CP48" s="82"/>
      <c r="CQ48" s="82"/>
      <c r="CR48" s="82"/>
      <c r="CS48" s="82"/>
      <c r="CT48" s="82"/>
      <c r="CU48" s="82"/>
      <c r="CV48" s="82"/>
      <c r="CW48" s="82"/>
      <c r="CX48" s="82"/>
    </row>
    <row r="49" spans="2:102" ht="29.15" customHeight="1" x14ac:dyDescent="0.35">
      <c r="B49" s="80" t="s">
        <v>158</v>
      </c>
      <c r="C49" s="65" t="s">
        <v>121</v>
      </c>
      <c r="D49" s="65" t="s">
        <v>121</v>
      </c>
      <c r="E49" s="65" t="s">
        <v>121</v>
      </c>
      <c r="F49" s="65" t="s">
        <v>121</v>
      </c>
      <c r="G49" s="65" t="s">
        <v>121</v>
      </c>
      <c r="H49" s="65" t="s">
        <v>121</v>
      </c>
      <c r="I49" s="65" t="s">
        <v>121</v>
      </c>
      <c r="J49" s="65" t="s">
        <v>121</v>
      </c>
      <c r="K49" s="65" t="s">
        <v>121</v>
      </c>
      <c r="L49" s="65" t="s">
        <v>121</v>
      </c>
      <c r="M49" s="65" t="s">
        <v>121</v>
      </c>
      <c r="N49" s="65" t="s">
        <v>121</v>
      </c>
      <c r="O49" s="65" t="s">
        <v>121</v>
      </c>
      <c r="P49" s="65" t="s">
        <v>121</v>
      </c>
      <c r="Q49" s="65" t="s">
        <v>121</v>
      </c>
      <c r="R49" s="65" t="s">
        <v>121</v>
      </c>
      <c r="S49" s="65" t="s">
        <v>121</v>
      </c>
      <c r="T49" s="65" t="s">
        <v>121</v>
      </c>
      <c r="U49" s="65" t="s">
        <v>121</v>
      </c>
      <c r="V49" s="65" t="s">
        <v>121</v>
      </c>
      <c r="W49" s="65" t="s">
        <v>121</v>
      </c>
      <c r="X49" s="65" t="s">
        <v>121</v>
      </c>
      <c r="Y49" s="65" t="s">
        <v>121</v>
      </c>
      <c r="Z49" s="65" t="s">
        <v>121</v>
      </c>
      <c r="AA49" s="65" t="s">
        <v>121</v>
      </c>
      <c r="AB49" s="65" t="s">
        <v>121</v>
      </c>
      <c r="AC49" s="65" t="s">
        <v>121</v>
      </c>
      <c r="AD49" s="65" t="s">
        <v>121</v>
      </c>
      <c r="AE49" s="65" t="s">
        <v>121</v>
      </c>
      <c r="AF49" s="65" t="s">
        <v>121</v>
      </c>
      <c r="AG49" s="65" t="s">
        <v>121</v>
      </c>
      <c r="AH49" s="65" t="s">
        <v>121</v>
      </c>
      <c r="AI49" s="65" t="s">
        <v>121</v>
      </c>
      <c r="AJ49" s="65" t="s">
        <v>121</v>
      </c>
      <c r="AK49" s="65" t="s">
        <v>121</v>
      </c>
      <c r="AL49" s="65" t="s">
        <v>121</v>
      </c>
      <c r="AM49" s="65" t="s">
        <v>121</v>
      </c>
      <c r="AN49" s="65" t="s">
        <v>121</v>
      </c>
      <c r="AO49" s="65" t="s">
        <v>121</v>
      </c>
      <c r="AP49" s="65" t="s">
        <v>121</v>
      </c>
      <c r="AQ49" s="65" t="s">
        <v>121</v>
      </c>
      <c r="AR49" s="65" t="s">
        <v>121</v>
      </c>
      <c r="AS49" s="65" t="s">
        <v>121</v>
      </c>
      <c r="AT49" s="65" t="s">
        <v>121</v>
      </c>
      <c r="AU49" s="65" t="s">
        <v>121</v>
      </c>
      <c r="AV49" s="65" t="s">
        <v>121</v>
      </c>
      <c r="AW49" s="65" t="s">
        <v>121</v>
      </c>
      <c r="AX49" s="65" t="s">
        <v>121</v>
      </c>
      <c r="AY49" s="65" t="s">
        <v>121</v>
      </c>
      <c r="AZ49" s="65" t="s">
        <v>121</v>
      </c>
      <c r="BA49" s="65" t="s">
        <v>121</v>
      </c>
      <c r="BB49" s="65" t="s">
        <v>121</v>
      </c>
      <c r="BC49" s="65" t="s">
        <v>121</v>
      </c>
      <c r="BD49" s="65" t="s">
        <v>121</v>
      </c>
      <c r="BE49" s="65" t="s">
        <v>121</v>
      </c>
      <c r="BF49" s="65" t="s">
        <v>121</v>
      </c>
      <c r="BG49" s="65" t="s">
        <v>121</v>
      </c>
      <c r="BH49" s="65" t="s">
        <v>121</v>
      </c>
      <c r="BI49" s="65" t="s">
        <v>121</v>
      </c>
      <c r="BJ49" s="65" t="s">
        <v>121</v>
      </c>
      <c r="BK49" s="65" t="s">
        <v>121</v>
      </c>
      <c r="BL49" s="65" t="s">
        <v>121</v>
      </c>
      <c r="BM49" s="65" t="s">
        <v>121</v>
      </c>
      <c r="BN49" s="65" t="s">
        <v>121</v>
      </c>
      <c r="BO49" s="65" t="s">
        <v>121</v>
      </c>
      <c r="BP49" s="65" t="s">
        <v>121</v>
      </c>
      <c r="BQ49" s="65" t="s">
        <v>121</v>
      </c>
      <c r="BR49" s="65" t="s">
        <v>121</v>
      </c>
      <c r="BS49" s="65" t="s">
        <v>121</v>
      </c>
      <c r="BT49" s="65" t="s">
        <v>121</v>
      </c>
      <c r="BU49" s="65" t="s">
        <v>121</v>
      </c>
      <c r="BV49" s="65" t="s">
        <v>121</v>
      </c>
      <c r="BW49" s="65" t="s">
        <v>121</v>
      </c>
      <c r="BX49" s="65" t="s">
        <v>121</v>
      </c>
      <c r="BY49" s="65" t="s">
        <v>121</v>
      </c>
      <c r="BZ49" s="65" t="s">
        <v>121</v>
      </c>
      <c r="CA49" s="65" t="s">
        <v>121</v>
      </c>
      <c r="CB49" s="65" t="s">
        <v>121</v>
      </c>
      <c r="CC49" s="65" t="s">
        <v>121</v>
      </c>
      <c r="CD49" s="65" t="s">
        <v>121</v>
      </c>
      <c r="CE49" s="65" t="s">
        <v>121</v>
      </c>
      <c r="CF49" s="65" t="s">
        <v>121</v>
      </c>
      <c r="CG49" s="65" t="s">
        <v>121</v>
      </c>
      <c r="CH49" s="65" t="s">
        <v>121</v>
      </c>
      <c r="CI49" s="65" t="s">
        <v>121</v>
      </c>
      <c r="CJ49" s="65" t="s">
        <v>121</v>
      </c>
      <c r="CK49" s="65" t="s">
        <v>121</v>
      </c>
      <c r="CL49" s="65" t="s">
        <v>121</v>
      </c>
      <c r="CM49" s="65" t="s">
        <v>121</v>
      </c>
      <c r="CN49" s="65" t="s">
        <v>121</v>
      </c>
      <c r="CO49" s="65" t="s">
        <v>121</v>
      </c>
      <c r="CP49" s="65" t="s">
        <v>121</v>
      </c>
      <c r="CQ49" s="65" t="s">
        <v>121</v>
      </c>
      <c r="CR49" s="65" t="s">
        <v>121</v>
      </c>
      <c r="CS49" s="65" t="s">
        <v>121</v>
      </c>
      <c r="CT49" s="65" t="s">
        <v>121</v>
      </c>
      <c r="CU49" s="65" t="s">
        <v>121</v>
      </c>
      <c r="CV49" s="65" t="s">
        <v>121</v>
      </c>
      <c r="CW49" s="65" t="s">
        <v>121</v>
      </c>
      <c r="CX49" s="65" t="s">
        <v>121</v>
      </c>
    </row>
    <row r="50" spans="2:102" ht="30.65" customHeight="1" x14ac:dyDescent="0.35">
      <c r="B50" s="76"/>
      <c r="C50" s="77" t="str">
        <f>IF(C45="ja","Bitte senden Sie uns Fotos der verbauten Wärmemengenzähler zu","")</f>
        <v/>
      </c>
      <c r="D50" s="77" t="str">
        <f t="shared" ref="D50:BO50" si="2">IF(D45="ja","Bitte senden Sie uns Fotos der verbauten Wärmemengenzähler zu","")</f>
        <v/>
      </c>
      <c r="E50" s="77" t="str">
        <f t="shared" si="2"/>
        <v/>
      </c>
      <c r="F50" s="77" t="str">
        <f t="shared" si="2"/>
        <v/>
      </c>
      <c r="G50" s="77" t="str">
        <f t="shared" si="2"/>
        <v/>
      </c>
      <c r="H50" s="77" t="str">
        <f t="shared" si="2"/>
        <v/>
      </c>
      <c r="I50" s="77" t="str">
        <f t="shared" si="2"/>
        <v/>
      </c>
      <c r="J50" s="77" t="str">
        <f t="shared" si="2"/>
        <v/>
      </c>
      <c r="K50" s="77" t="str">
        <f t="shared" si="2"/>
        <v/>
      </c>
      <c r="L50" s="77" t="str">
        <f t="shared" si="2"/>
        <v/>
      </c>
      <c r="M50" s="77" t="str">
        <f t="shared" si="2"/>
        <v/>
      </c>
      <c r="N50" s="77" t="str">
        <f t="shared" si="2"/>
        <v/>
      </c>
      <c r="O50" s="77" t="str">
        <f t="shared" si="2"/>
        <v/>
      </c>
      <c r="P50" s="77" t="str">
        <f t="shared" si="2"/>
        <v/>
      </c>
      <c r="Q50" s="77" t="str">
        <f t="shared" si="2"/>
        <v/>
      </c>
      <c r="R50" s="77" t="str">
        <f t="shared" si="2"/>
        <v/>
      </c>
      <c r="S50" s="77" t="str">
        <f t="shared" si="2"/>
        <v/>
      </c>
      <c r="T50" s="77" t="str">
        <f t="shared" si="2"/>
        <v/>
      </c>
      <c r="U50" s="77" t="str">
        <f t="shared" si="2"/>
        <v/>
      </c>
      <c r="V50" s="77" t="str">
        <f t="shared" si="2"/>
        <v/>
      </c>
      <c r="W50" s="77" t="str">
        <f t="shared" si="2"/>
        <v/>
      </c>
      <c r="X50" s="77" t="str">
        <f t="shared" si="2"/>
        <v/>
      </c>
      <c r="Y50" s="77" t="str">
        <f t="shared" si="2"/>
        <v/>
      </c>
      <c r="Z50" s="77" t="str">
        <f t="shared" si="2"/>
        <v/>
      </c>
      <c r="AA50" s="77" t="str">
        <f t="shared" si="2"/>
        <v/>
      </c>
      <c r="AB50" s="77" t="str">
        <f t="shared" si="2"/>
        <v/>
      </c>
      <c r="AC50" s="77" t="str">
        <f t="shared" si="2"/>
        <v/>
      </c>
      <c r="AD50" s="77" t="str">
        <f t="shared" si="2"/>
        <v/>
      </c>
      <c r="AE50" s="77" t="str">
        <f t="shared" si="2"/>
        <v/>
      </c>
      <c r="AF50" s="77" t="str">
        <f t="shared" si="2"/>
        <v/>
      </c>
      <c r="AG50" s="77" t="str">
        <f t="shared" si="2"/>
        <v/>
      </c>
      <c r="AH50" s="77" t="str">
        <f t="shared" si="2"/>
        <v/>
      </c>
      <c r="AI50" s="77" t="str">
        <f t="shared" si="2"/>
        <v/>
      </c>
      <c r="AJ50" s="77" t="str">
        <f t="shared" si="2"/>
        <v/>
      </c>
      <c r="AK50" s="77" t="str">
        <f t="shared" si="2"/>
        <v/>
      </c>
      <c r="AL50" s="77" t="str">
        <f t="shared" si="2"/>
        <v/>
      </c>
      <c r="AM50" s="77" t="str">
        <f t="shared" si="2"/>
        <v/>
      </c>
      <c r="AN50" s="77" t="str">
        <f t="shared" si="2"/>
        <v/>
      </c>
      <c r="AO50" s="77" t="str">
        <f t="shared" si="2"/>
        <v/>
      </c>
      <c r="AP50" s="77" t="str">
        <f t="shared" si="2"/>
        <v/>
      </c>
      <c r="AQ50" s="77" t="str">
        <f t="shared" si="2"/>
        <v/>
      </c>
      <c r="AR50" s="77" t="str">
        <f t="shared" si="2"/>
        <v/>
      </c>
      <c r="AS50" s="77" t="str">
        <f t="shared" si="2"/>
        <v/>
      </c>
      <c r="AT50" s="77" t="str">
        <f t="shared" si="2"/>
        <v/>
      </c>
      <c r="AU50" s="77" t="str">
        <f t="shared" si="2"/>
        <v/>
      </c>
      <c r="AV50" s="77" t="str">
        <f t="shared" si="2"/>
        <v/>
      </c>
      <c r="AW50" s="77" t="str">
        <f t="shared" si="2"/>
        <v/>
      </c>
      <c r="AX50" s="77" t="str">
        <f t="shared" si="2"/>
        <v/>
      </c>
      <c r="AY50" s="77" t="str">
        <f t="shared" si="2"/>
        <v/>
      </c>
      <c r="AZ50" s="77" t="str">
        <f t="shared" si="2"/>
        <v/>
      </c>
      <c r="BA50" s="77" t="str">
        <f t="shared" si="2"/>
        <v/>
      </c>
      <c r="BB50" s="77" t="str">
        <f t="shared" si="2"/>
        <v/>
      </c>
      <c r="BC50" s="77" t="str">
        <f t="shared" si="2"/>
        <v/>
      </c>
      <c r="BD50" s="77" t="str">
        <f t="shared" si="2"/>
        <v/>
      </c>
      <c r="BE50" s="77" t="str">
        <f t="shared" si="2"/>
        <v/>
      </c>
      <c r="BF50" s="77" t="str">
        <f t="shared" si="2"/>
        <v/>
      </c>
      <c r="BG50" s="77" t="str">
        <f t="shared" si="2"/>
        <v/>
      </c>
      <c r="BH50" s="77" t="str">
        <f t="shared" si="2"/>
        <v/>
      </c>
      <c r="BI50" s="77" t="str">
        <f t="shared" si="2"/>
        <v/>
      </c>
      <c r="BJ50" s="77" t="str">
        <f t="shared" si="2"/>
        <v/>
      </c>
      <c r="BK50" s="77" t="str">
        <f t="shared" si="2"/>
        <v/>
      </c>
      <c r="BL50" s="77" t="str">
        <f t="shared" si="2"/>
        <v/>
      </c>
      <c r="BM50" s="77" t="str">
        <f t="shared" si="2"/>
        <v/>
      </c>
      <c r="BN50" s="77" t="str">
        <f t="shared" si="2"/>
        <v/>
      </c>
      <c r="BO50" s="77" t="str">
        <f t="shared" si="2"/>
        <v/>
      </c>
      <c r="BP50" s="77" t="str">
        <f t="shared" ref="BP50:CX50" si="3">IF(BP45="ja","Bitte senden Sie uns Fotos der verbauten Wärmemengenzähler zu","")</f>
        <v/>
      </c>
      <c r="BQ50" s="77" t="str">
        <f t="shared" si="3"/>
        <v/>
      </c>
      <c r="BR50" s="77" t="str">
        <f t="shared" si="3"/>
        <v/>
      </c>
      <c r="BS50" s="77" t="str">
        <f t="shared" si="3"/>
        <v/>
      </c>
      <c r="BT50" s="77" t="str">
        <f t="shared" si="3"/>
        <v/>
      </c>
      <c r="BU50" s="77" t="str">
        <f t="shared" si="3"/>
        <v/>
      </c>
      <c r="BV50" s="77" t="str">
        <f t="shared" si="3"/>
        <v/>
      </c>
      <c r="BW50" s="77" t="str">
        <f t="shared" si="3"/>
        <v/>
      </c>
      <c r="BX50" s="77" t="str">
        <f t="shared" si="3"/>
        <v/>
      </c>
      <c r="BY50" s="77" t="str">
        <f t="shared" si="3"/>
        <v/>
      </c>
      <c r="BZ50" s="77" t="str">
        <f t="shared" si="3"/>
        <v/>
      </c>
      <c r="CA50" s="77" t="str">
        <f t="shared" si="3"/>
        <v/>
      </c>
      <c r="CB50" s="77" t="str">
        <f t="shared" si="3"/>
        <v/>
      </c>
      <c r="CC50" s="77" t="str">
        <f t="shared" si="3"/>
        <v/>
      </c>
      <c r="CD50" s="77" t="str">
        <f t="shared" si="3"/>
        <v/>
      </c>
      <c r="CE50" s="77" t="str">
        <f t="shared" si="3"/>
        <v/>
      </c>
      <c r="CF50" s="77" t="str">
        <f t="shared" si="3"/>
        <v/>
      </c>
      <c r="CG50" s="77" t="str">
        <f t="shared" si="3"/>
        <v/>
      </c>
      <c r="CH50" s="77" t="str">
        <f t="shared" si="3"/>
        <v/>
      </c>
      <c r="CI50" s="77" t="str">
        <f t="shared" si="3"/>
        <v/>
      </c>
      <c r="CJ50" s="77" t="str">
        <f t="shared" si="3"/>
        <v/>
      </c>
      <c r="CK50" s="77" t="str">
        <f t="shared" si="3"/>
        <v/>
      </c>
      <c r="CL50" s="77" t="str">
        <f t="shared" si="3"/>
        <v/>
      </c>
      <c r="CM50" s="77" t="str">
        <f t="shared" si="3"/>
        <v/>
      </c>
      <c r="CN50" s="77" t="str">
        <f t="shared" si="3"/>
        <v/>
      </c>
      <c r="CO50" s="77" t="str">
        <f t="shared" si="3"/>
        <v/>
      </c>
      <c r="CP50" s="77" t="str">
        <f t="shared" si="3"/>
        <v/>
      </c>
      <c r="CQ50" s="77" t="str">
        <f t="shared" si="3"/>
        <v/>
      </c>
      <c r="CR50" s="77" t="str">
        <f t="shared" si="3"/>
        <v/>
      </c>
      <c r="CS50" s="77" t="str">
        <f t="shared" si="3"/>
        <v/>
      </c>
      <c r="CT50" s="77" t="str">
        <f t="shared" si="3"/>
        <v/>
      </c>
      <c r="CU50" s="77" t="str">
        <f t="shared" si="3"/>
        <v/>
      </c>
      <c r="CV50" s="77" t="str">
        <f t="shared" si="3"/>
        <v/>
      </c>
      <c r="CW50" s="77" t="str">
        <f t="shared" si="3"/>
        <v/>
      </c>
      <c r="CX50" s="77" t="str">
        <f t="shared" si="3"/>
        <v/>
      </c>
    </row>
    <row r="51" spans="2:102" x14ac:dyDescent="0.35">
      <c r="B51" s="67" t="s">
        <v>132</v>
      </c>
    </row>
    <row r="52" spans="2:102" x14ac:dyDescent="0.35">
      <c r="B52" s="67" t="s">
        <v>133</v>
      </c>
    </row>
  </sheetData>
  <mergeCells count="4">
    <mergeCell ref="B18:D18"/>
    <mergeCell ref="B19:D19"/>
    <mergeCell ref="B12:D12"/>
    <mergeCell ref="C2:H3"/>
  </mergeCells>
  <phoneticPr fontId="6" type="noConversion"/>
  <conditionalFormatting sqref="C50:CX50">
    <cfRule type="expression" dxfId="0" priority="1">
      <formula>C$45="Ja"</formula>
    </cfRule>
  </conditionalFormatting>
  <dataValidations count="5">
    <dataValidation type="list" allowBlank="1" showInputMessage="1" showErrorMessage="1" sqref="C27:CX27" xr:uid="{98BBA311-51EF-4F90-8523-4B2B455989AB}">
      <formula1>"bitte auswählen,Gas, Öl, Fernwärme"</formula1>
    </dataValidation>
    <dataValidation type="list" allowBlank="1" showInputMessage="1" showErrorMessage="1" sqref="C29:CX29 C45:CX45 C49:CX49" xr:uid="{3EEAF9E4-1D6D-484C-A7E0-55BCECEB6B24}">
      <formula1>"bitte auswählen,ja,nein"</formula1>
    </dataValidation>
    <dataValidation type="list" allowBlank="1" showInputMessage="1" showErrorMessage="1" sqref="C46:CX46" xr:uid="{96BFDADD-6791-40E2-8EFD-16CF0232897C}">
      <formula1>"bitte auswählen,Nur Heizkörper,Nur Fußbodenheizung,Heizkörper &amp; Fußbodenheizung"</formula1>
    </dataValidation>
    <dataValidation type="list" allowBlank="1" showInputMessage="1" showErrorMessage="1" sqref="C47:CX47" xr:uid="{F9851306-3712-4253-A777-C9EC38BA7FE7}">
      <formula1>"bitte auswählen,Bisher noch gar nicht,Durch mich persönlich,Durch einen anderen Messdienstleister"</formula1>
    </dataValidation>
    <dataValidation type="whole" allowBlank="1" showInputMessage="1" showErrorMessage="1" sqref="C48:XFD48" xr:uid="{E21675CC-30A4-4CA3-9978-C6EC1DAB67E9}">
      <formula1>1</formula1>
      <formula2>1000</formula2>
    </dataValidation>
  </dataValidation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DF3E0D5-4E9B-424B-9266-5EDAECCE9A1D}">
          <x14:formula1>
            <xm:f>Dropdown!$A$1:$A$16</xm:f>
          </x14:formula1>
          <xm:sqref>C26:CX26</xm:sqref>
        </x14:dataValidation>
        <x14:dataValidation type="list" allowBlank="1" showInputMessage="1" showErrorMessage="1" xr:uid="{AAD9C0A5-C00F-4E0A-B24B-D54AC35EFCFF}">
          <x14:formula1>
            <xm:f>Dropdown!$B$1:$B$6</xm:f>
          </x14:formula1>
          <xm:sqref>C38:CX38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51F74-C820-4217-AA37-62371F1DEC8E}">
  <sheetPr>
    <tabColor theme="4" tint="0.59999389629810485"/>
  </sheetPr>
  <dimension ref="B1:I65"/>
  <sheetViews>
    <sheetView showGridLines="0" zoomScaleNormal="100" workbookViewId="0">
      <selection activeCell="B2" sqref="B2"/>
    </sheetView>
  </sheetViews>
  <sheetFormatPr baseColWidth="10" defaultColWidth="11.453125" defaultRowHeight="14.5" x14ac:dyDescent="0.35"/>
  <cols>
    <col min="1" max="1" width="5.7265625" customWidth="1"/>
    <col min="2" max="2" width="40.26953125" customWidth="1"/>
  </cols>
  <sheetData>
    <row r="1" spans="2:9" ht="14.5" customHeight="1" x14ac:dyDescent="0.35"/>
    <row r="2" spans="2:9" ht="25.5" customHeight="1" x14ac:dyDescent="0.35">
      <c r="C2" s="94" t="s">
        <v>160</v>
      </c>
      <c r="D2" s="94"/>
      <c r="E2" s="94"/>
      <c r="F2" s="94"/>
      <c r="G2" s="94"/>
      <c r="H2" s="94"/>
      <c r="I2" s="94"/>
    </row>
    <row r="3" spans="2:9" ht="23.15" customHeight="1" x14ac:dyDescent="0.35">
      <c r="C3" s="94"/>
      <c r="D3" s="94"/>
      <c r="E3" s="94"/>
      <c r="F3" s="94"/>
      <c r="G3" s="94"/>
      <c r="H3" s="94"/>
      <c r="I3" s="94"/>
    </row>
    <row r="4" spans="2:9" ht="13.5" customHeight="1" x14ac:dyDescent="0.35">
      <c r="C4" s="3"/>
      <c r="D4" s="3"/>
      <c r="E4" s="3"/>
      <c r="F4" s="3"/>
      <c r="G4" s="3"/>
      <c r="H4" s="3"/>
    </row>
    <row r="5" spans="2:9" x14ac:dyDescent="0.35">
      <c r="B5" s="1" t="s">
        <v>136</v>
      </c>
      <c r="C5" s="2"/>
      <c r="D5" s="2"/>
      <c r="E5" s="1"/>
      <c r="F5" s="68"/>
      <c r="G5" s="68"/>
      <c r="H5" s="68"/>
      <c r="I5" s="68"/>
    </row>
    <row r="60" spans="2:9" ht="18" x14ac:dyDescent="0.4">
      <c r="B60" s="85" t="s">
        <v>165</v>
      </c>
    </row>
    <row r="62" spans="2:9" ht="71.5" customHeight="1" x14ac:dyDescent="0.35">
      <c r="B62" s="95" t="s">
        <v>163</v>
      </c>
      <c r="C62" s="95"/>
      <c r="D62" s="95"/>
      <c r="E62" s="95"/>
      <c r="F62" s="95"/>
      <c r="G62" s="95"/>
      <c r="H62" s="95"/>
      <c r="I62" s="95"/>
    </row>
    <row r="63" spans="2:9" ht="15" thickBot="1" x14ac:dyDescent="0.4"/>
    <row r="64" spans="2:9" x14ac:dyDescent="0.35">
      <c r="B64" s="96" t="s">
        <v>164</v>
      </c>
      <c r="C64" s="97"/>
      <c r="E64" s="100" t="s">
        <v>166</v>
      </c>
      <c r="F64" s="100"/>
      <c r="G64" s="100"/>
      <c r="H64" s="100"/>
      <c r="I64" s="100"/>
    </row>
    <row r="65" spans="2:9" ht="15" thickBot="1" x14ac:dyDescent="0.4">
      <c r="B65" s="98"/>
      <c r="C65" s="99"/>
      <c r="E65" s="100"/>
      <c r="F65" s="100"/>
      <c r="G65" s="100"/>
      <c r="H65" s="100"/>
      <c r="I65" s="100"/>
    </row>
  </sheetData>
  <mergeCells count="4">
    <mergeCell ref="C2:I3"/>
    <mergeCell ref="B62:I62"/>
    <mergeCell ref="B64:C65"/>
    <mergeCell ref="E64:I65"/>
  </mergeCells>
  <hyperlinks>
    <hyperlink ref="B64:C65" location="'Datenabfrage Thermostate'!B43" display="Zur Eingabe der Energieerfassungs-Daten" xr:uid="{E7396842-C1C6-4C96-8C1C-805B42148568}"/>
  </hyperlinks>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4A56B-E3B8-4CFD-9E87-6B6F7C6554F3}">
  <dimension ref="A1:B16"/>
  <sheetViews>
    <sheetView workbookViewId="0">
      <selection activeCell="B14" sqref="B14"/>
    </sheetView>
  </sheetViews>
  <sheetFormatPr baseColWidth="10" defaultColWidth="11.453125" defaultRowHeight="14.5" x14ac:dyDescent="0.35"/>
  <cols>
    <col min="1" max="1" width="29.7265625" bestFit="1" customWidth="1"/>
    <col min="2" max="2" width="30.453125" bestFit="1" customWidth="1"/>
    <col min="4" max="4" width="114" bestFit="1" customWidth="1"/>
  </cols>
  <sheetData>
    <row r="1" spans="1:2" x14ac:dyDescent="0.35">
      <c r="A1" t="s">
        <v>121</v>
      </c>
      <c r="B1" t="s">
        <v>121</v>
      </c>
    </row>
    <row r="2" spans="1:2" x14ac:dyDescent="0.35">
      <c r="A2" t="s">
        <v>137</v>
      </c>
      <c r="B2" t="s">
        <v>138</v>
      </c>
    </row>
    <row r="3" spans="1:2" x14ac:dyDescent="0.35">
      <c r="A3" t="s">
        <v>139</v>
      </c>
      <c r="B3" t="s">
        <v>140</v>
      </c>
    </row>
    <row r="4" spans="1:2" x14ac:dyDescent="0.35">
      <c r="A4" t="s">
        <v>141</v>
      </c>
      <c r="B4" t="s">
        <v>142</v>
      </c>
    </row>
    <row r="5" spans="1:2" x14ac:dyDescent="0.35">
      <c r="A5" t="s">
        <v>143</v>
      </c>
      <c r="B5" t="s">
        <v>144</v>
      </c>
    </row>
    <row r="6" spans="1:2" x14ac:dyDescent="0.35">
      <c r="A6" t="s">
        <v>145</v>
      </c>
      <c r="B6" t="s">
        <v>146</v>
      </c>
    </row>
    <row r="7" spans="1:2" x14ac:dyDescent="0.35">
      <c r="A7" t="s">
        <v>147</v>
      </c>
    </row>
    <row r="8" spans="1:2" x14ac:dyDescent="0.35">
      <c r="A8" t="s">
        <v>148</v>
      </c>
    </row>
    <row r="9" spans="1:2" x14ac:dyDescent="0.35">
      <c r="A9" t="s">
        <v>149</v>
      </c>
    </row>
    <row r="10" spans="1:2" x14ac:dyDescent="0.35">
      <c r="A10" t="s">
        <v>150</v>
      </c>
    </row>
    <row r="11" spans="1:2" x14ac:dyDescent="0.35">
      <c r="A11" t="s">
        <v>151</v>
      </c>
    </row>
    <row r="12" spans="1:2" x14ac:dyDescent="0.35">
      <c r="A12" t="s">
        <v>152</v>
      </c>
    </row>
    <row r="13" spans="1:2" x14ac:dyDescent="0.35">
      <c r="A13" s="20" t="s">
        <v>153</v>
      </c>
    </row>
    <row r="14" spans="1:2" x14ac:dyDescent="0.35">
      <c r="A14" t="s">
        <v>154</v>
      </c>
    </row>
    <row r="15" spans="1:2" x14ac:dyDescent="0.35">
      <c r="A15" t="s">
        <v>155</v>
      </c>
    </row>
    <row r="16" spans="1:2" x14ac:dyDescent="0.35">
      <c r="A16" t="s">
        <v>156</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79F9DE02156BB429F70FF4358FD5BF4" ma:contentTypeVersion="19" ma:contentTypeDescription="Ein neues Dokument erstellen." ma:contentTypeScope="" ma:versionID="3322b58b58ca70a29782a12d7a889ff0">
  <xsd:schema xmlns:xsd="http://www.w3.org/2001/XMLSchema" xmlns:xs="http://www.w3.org/2001/XMLSchema" xmlns:p="http://schemas.microsoft.com/office/2006/metadata/properties" xmlns:ns2="4d55b57a-8ed9-4cb5-b50e-f7a6ac7146b7" xmlns:ns3="993b1242-b0f5-4a38-9fac-aa6e7131de13" targetNamespace="http://schemas.microsoft.com/office/2006/metadata/properties" ma:root="true" ma:fieldsID="7c1a5a051a3bc2a26f8013f73a55418e" ns2:_="" ns3:_="">
    <xsd:import namespace="4d55b57a-8ed9-4cb5-b50e-f7a6ac7146b7"/>
    <xsd:import namespace="993b1242-b0f5-4a38-9fac-aa6e7131de1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FolderCont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55b57a-8ed9-4cb5-b50e-f7a6ac714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becfadfc-3e98-4cb7-ae69-efc93195250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FolderContent" ma:index="26" nillable="true" ma:displayName="Folder Content" ma:description="Description of the folder content" ma:format="Dropdown" ma:internalName="FolderContent">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93b1242-b0f5-4a38-9fac-aa6e7131de13" elementFormDefault="qualified">
    <xsd:import namespace="http://schemas.microsoft.com/office/2006/documentManagement/types"/>
    <xsd:import namespace="http://schemas.microsoft.com/office/infopath/2007/PartnerControls"/>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4a34180c-380e-4e45-85ba-3c98ac2883a8}" ma:internalName="TaxCatchAll" ma:showField="CatchAllData" ma:web="993b1242-b0f5-4a38-9fac-aa6e7131de1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93b1242-b0f5-4a38-9fac-aa6e7131de13" xsi:nil="true"/>
    <lcf76f155ced4ddcb4097134ff3c332f xmlns="4d55b57a-8ed9-4cb5-b50e-f7a6ac7146b7">
      <Terms xmlns="http://schemas.microsoft.com/office/infopath/2007/PartnerControls"/>
    </lcf76f155ced4ddcb4097134ff3c332f>
    <FolderContent xmlns="4d55b57a-8ed9-4cb5-b50e-f7a6ac7146b7" xsi:nil="true"/>
    <SharedWithUsers xmlns="993b1242-b0f5-4a38-9fac-aa6e7131de13">
      <UserInfo>
        <DisplayName>Christian Brase</DisplayName>
        <AccountId>14</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EC0742-FFEE-438E-AF73-9610507020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55b57a-8ed9-4cb5-b50e-f7a6ac7146b7"/>
    <ds:schemaRef ds:uri="993b1242-b0f5-4a38-9fac-aa6e7131de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04EB9E-8DF9-44B3-91E8-04E70E0FD73C}">
  <ds:schemaRefs>
    <ds:schemaRef ds:uri="http://schemas.microsoft.com/office/2006/metadata/properties"/>
    <ds:schemaRef ds:uri="http://schemas.microsoft.com/office/infopath/2007/PartnerControls"/>
    <ds:schemaRef ds:uri="993b1242-b0f5-4a38-9fac-aa6e7131de13"/>
    <ds:schemaRef ds:uri="4d55b57a-8ed9-4cb5-b50e-f7a6ac7146b7"/>
  </ds:schemaRefs>
</ds:datastoreItem>
</file>

<file path=customXml/itemProps3.xml><?xml version="1.0" encoding="utf-8"?>
<ds:datastoreItem xmlns:ds="http://schemas.openxmlformats.org/officeDocument/2006/customXml" ds:itemID="{F0242D1C-ED15-497E-97B3-12798D9E3C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Übersicht</vt:lpstr>
      <vt:lpstr>Datenabfrage Thermostate</vt:lpstr>
      <vt:lpstr>Datenabfrage VEM (optional)</vt:lpstr>
      <vt:lpstr>Dropdown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 Guder</dc:creator>
  <cp:keywords/>
  <dc:description/>
  <cp:lastModifiedBy>Carolin Guder</cp:lastModifiedBy>
  <cp:revision/>
  <dcterms:created xsi:type="dcterms:W3CDTF">2022-07-26T09:25:12Z</dcterms:created>
  <dcterms:modified xsi:type="dcterms:W3CDTF">2024-09-27T12:23:10Z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0x010100079F9DE02156BB429F70FF4358FD5BF4</vt:lpwstr>
  </property>
  <property fmtid="{D5CDD505-2E9C-101B-9397-08002B2CF9AE}" pid="3" name="MediaServiceImageTags">
    <vt:lpwstr/>
  </property>
</Properties>
</file>